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0" yWindow="0" windowWidth="5910" windowHeight="6270" tabRatio="570" activeTab="1"/>
  </bookViews>
  <sheets>
    <sheet name="Packinglist" sheetId="2" r:id="rId1"/>
    <sheet name="by sku" sheetId="1" r:id="rId2"/>
  </sheets>
  <definedNames>
    <definedName name="_xlnm._FilterDatabase" localSheetId="1">'by sku'!$A$6:$BA$417</definedName>
    <definedName name="_FilterDatabase_0" localSheetId="1">'by sku'!$A$6:$BA$417</definedName>
    <definedName name="_FilterDatabase_0_0" localSheetId="1">'by sku'!$A$6:$BA$416</definedName>
    <definedName name="_xlnm.Print_Titles" localSheetId="1">'by sku'!$6:$6</definedName>
    <definedName name="Print_Titles_0" localSheetId="1">'by sku'!$6:$6</definedName>
    <definedName name="Print_Titles_0_0" localSheetId="1">'by sku'!$A$6:$AME$6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H417" i="1" l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</calcChain>
</file>

<file path=xl/sharedStrings.xml><?xml version="1.0" encoding="utf-8"?>
<sst xmlns="http://schemas.openxmlformats.org/spreadsheetml/2006/main" count="2523" uniqueCount="1017">
  <si>
    <t>Consumer</t>
  </si>
  <si>
    <t>Sample Area</t>
  </si>
  <si>
    <t>Line</t>
  </si>
  <si>
    <t>Item ID</t>
  </si>
  <si>
    <t>PICTURE</t>
  </si>
  <si>
    <t>Material</t>
  </si>
  <si>
    <t>Color</t>
  </si>
  <si>
    <t>TOT</t>
  </si>
  <si>
    <t>ONLY</t>
  </si>
  <si>
    <t>L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</si>
  <si>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</si>
  <si>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</si>
  <si>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</si>
  <si>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</si>
  <si>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</si>
  <si>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</si>
  <si>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</si>
  <si>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</si>
  <si>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</si>
  <si>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</si>
  <si>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</si>
  <si>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</si>
  <si>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</si>
  <si>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</si>
  <si>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</si>
  <si>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</si>
  <si>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</si>
  <si>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</si>
  <si>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</si>
  <si>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</si>
  <si>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</si>
  <si>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</si>
  <si>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</si>
  <si>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</si>
  <si>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</si>
  <si>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</si>
  <si>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</si>
  <si>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</si>
  <si>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</si>
  <si>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</si>
  <si>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</si>
  <si>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</si>
  <si>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</si>
  <si>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</si>
  <si>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</si>
  <si>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</si>
  <si>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</si>
  <si>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</si>
  <si>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52</t>
  </si>
  <si>
    <t>95</t>
  </si>
  <si>
    <t>100</t>
  </si>
  <si>
    <t>105</t>
  </si>
  <si>
    <t>90</t>
  </si>
  <si>
    <t>Woman</t>
  </si>
  <si>
    <t>BALLERINA</t>
  </si>
  <si>
    <t>DONNA MARINA</t>
  </si>
  <si>
    <t>D7120M05415C0550</t>
  </si>
  <si>
    <t>GEOBUCK+LYCRA</t>
  </si>
  <si>
    <t>PINK/WHITE</t>
  </si>
  <si>
    <t>Man</t>
  </si>
  <si>
    <t>MOCCASINS</t>
  </si>
  <si>
    <t>UOMO MONET</t>
  </si>
  <si>
    <t>U7144N00041C6009</t>
  </si>
  <si>
    <t>PYT.PR.LEA</t>
  </si>
  <si>
    <t>COFFEE</t>
  </si>
  <si>
    <t>SNEAKERS</t>
  </si>
  <si>
    <t>UOMO SNAKE</t>
  </si>
  <si>
    <t>U8107U0AG22C2236</t>
  </si>
  <si>
    <t>POL.LEA+SUEDE</t>
  </si>
  <si>
    <t>GOLD/YELLOW</t>
  </si>
  <si>
    <t>Junior Boy</t>
  </si>
  <si>
    <t>JR ECLIPSE BOY</t>
  </si>
  <si>
    <t>J8310P05411C0048</t>
  </si>
  <si>
    <t>GEOBUCK+TEXT</t>
  </si>
  <si>
    <t>BLACK/RED</t>
  </si>
  <si>
    <t>SHOES</t>
  </si>
  <si>
    <t>UOMO DALTON</t>
  </si>
  <si>
    <t>U8374B00022C6009</t>
  </si>
  <si>
    <t>SUEDE</t>
  </si>
  <si>
    <t>Baby Boy</t>
  </si>
  <si>
    <t>BABY NEW ECLIPSE BOY</t>
  </si>
  <si>
    <t>B9110V011CEC0747</t>
  </si>
  <si>
    <t>TEXT+PRINT.DBK</t>
  </si>
  <si>
    <t>ROYAL/SILVER</t>
  </si>
  <si>
    <t>DONNA COLUMBIA</t>
  </si>
  <si>
    <t>D93Q6P00066C9999</t>
  </si>
  <si>
    <t>PAT.LEA</t>
  </si>
  <si>
    <t>BLACK</t>
  </si>
  <si>
    <t>DONNA MELISSA</t>
  </si>
  <si>
    <t>D93S1F00021C9999</t>
  </si>
  <si>
    <t>GOAT SUEDE</t>
  </si>
  <si>
    <t>UOMO HAPPY</t>
  </si>
  <si>
    <t>U9356M02243C3239</t>
  </si>
  <si>
    <t>SUEDE+SMO.LEA</t>
  </si>
  <si>
    <t>DK GREEN/COFFEE</t>
  </si>
  <si>
    <t>DONNA FRANCIA</t>
  </si>
  <si>
    <t>D0381Z00043C6000</t>
  </si>
  <si>
    <t>SMO.LEA</t>
  </si>
  <si>
    <t>BROWN</t>
  </si>
  <si>
    <t>DONNA MARIAN</t>
  </si>
  <si>
    <t>D03S2B00021C6000</t>
  </si>
  <si>
    <t>DONNA NEW PLAZA</t>
  </si>
  <si>
    <t>D03N5T00066C7005</t>
  </si>
  <si>
    <t>BORDEAUX</t>
  </si>
  <si>
    <t>DONNA LINDSAY</t>
  </si>
  <si>
    <t>D0328M06622C8015</t>
  </si>
  <si>
    <t>PAT LEA+SUEDE</t>
  </si>
  <si>
    <t>VIOLET</t>
  </si>
  <si>
    <t>UOMO LORD</t>
  </si>
  <si>
    <t>U9313V000FVC9999</t>
  </si>
  <si>
    <t>TUMB.OIL.LEA</t>
  </si>
  <si>
    <t>UOMO SERGIO</t>
  </si>
  <si>
    <t>U03V9N00043C9999</t>
  </si>
  <si>
    <t>Junior Girl</t>
  </si>
  <si>
    <t>JR PEGGY</t>
  </si>
  <si>
    <t>J03A6D00043C9999</t>
  </si>
  <si>
    <t>UOMO ENERGY WALK</t>
  </si>
  <si>
    <t>U03H1A01143C0006</t>
  </si>
  <si>
    <t>TEXT+SMOOTH LEA</t>
  </si>
  <si>
    <t>WHITE/BLUE</t>
  </si>
  <si>
    <t>B HAPPY BOY</t>
  </si>
  <si>
    <t>B9156A04522C0700</t>
  </si>
  <si>
    <t>OILED LEA+SUEDE</t>
  </si>
  <si>
    <t>NAVY/AVIO</t>
  </si>
  <si>
    <t>DONNA ROMA</t>
  </si>
  <si>
    <t>D13Q6C02202C6009</t>
  </si>
  <si>
    <t>SUEDE+GBK PAT</t>
  </si>
  <si>
    <t>DONNA THALIA</t>
  </si>
  <si>
    <t>D13R2A0DN21C7010</t>
  </si>
  <si>
    <t>PAT GOAT+GOA.SUE</t>
  </si>
  <si>
    <t>DONNA GATE</t>
  </si>
  <si>
    <t>D1319B0CL22C9999</t>
  </si>
  <si>
    <t>WAXED LEA+SUEDE</t>
  </si>
  <si>
    <t>UOMO MANUEL</t>
  </si>
  <si>
    <t>U1106A04322C0661</t>
  </si>
  <si>
    <t>SMO.LEA+SUEDE</t>
  </si>
  <si>
    <t>NAVY/GREY</t>
  </si>
  <si>
    <t>SANDALS</t>
  </si>
  <si>
    <t>JR S.STRADA RED BULL</t>
  </si>
  <si>
    <t>J11K4A05414C0200</t>
  </si>
  <si>
    <t>GEOBUCK+MESH</t>
  </si>
  <si>
    <t>BLUE/RED</t>
  </si>
  <si>
    <t>UOMO DARIO</t>
  </si>
  <si>
    <t>U2261E00039C9999</t>
  </si>
  <si>
    <t>SMOOTH LEATHER</t>
  </si>
  <si>
    <t>UOMO HIGH LIFE</t>
  </si>
  <si>
    <t>U2299Q00043C6000</t>
  </si>
  <si>
    <t>U13H1B01422C4002</t>
  </si>
  <si>
    <t>MESH+SUEDE</t>
  </si>
  <si>
    <t>NAVY</t>
  </si>
  <si>
    <t>U4162G02210C5000</t>
  </si>
  <si>
    <t>SUEDE+CANVAS</t>
  </si>
  <si>
    <t>BEIGE</t>
  </si>
  <si>
    <t>UOMO ICONA</t>
  </si>
  <si>
    <t>U2210L00043C6006</t>
  </si>
  <si>
    <t>DK BROWN</t>
  </si>
  <si>
    <t>B9156A04322C4335</t>
  </si>
  <si>
    <t>NAVY/BORDEAUX</t>
  </si>
  <si>
    <t>Baby Girl</t>
  </si>
  <si>
    <t>BABY CONNY</t>
  </si>
  <si>
    <t>B2483B0BS02C9999</t>
  </si>
  <si>
    <t>PRN SUE+GBK PAT</t>
  </si>
  <si>
    <t>ANKLE BOOTS</t>
  </si>
  <si>
    <t>JR RALF ABX</t>
  </si>
  <si>
    <t>J24H9M02211C0661</t>
  </si>
  <si>
    <t>SUEDE+TEXTILE</t>
  </si>
  <si>
    <t>JR MYTHOS</t>
  </si>
  <si>
    <t>J24L4B02254C0020</t>
  </si>
  <si>
    <t>SUEDE+GEOBUCK</t>
  </si>
  <si>
    <t>RED/BLACK</t>
  </si>
  <si>
    <t>JR OLIVIA STIVALI</t>
  </si>
  <si>
    <t>J24A5X00048C9999</t>
  </si>
  <si>
    <t>BRUSHED LEATHER</t>
  </si>
  <si>
    <t>JR ANTHEA</t>
  </si>
  <si>
    <t>J2498F00002C9999</t>
  </si>
  <si>
    <t>GEOBUCK PAT</t>
  </si>
  <si>
    <t>BOOTS</t>
  </si>
  <si>
    <t>JR DINA STIVALI</t>
  </si>
  <si>
    <t>J2497E0FU02C8000</t>
  </si>
  <si>
    <t>NYLON+SYN.PAT</t>
  </si>
  <si>
    <t>PURPLE</t>
  </si>
  <si>
    <t>JR NEVE GIRL WPF</t>
  </si>
  <si>
    <t>J24G6C0FU54C0563</t>
  </si>
  <si>
    <t>NYLON+GEOBUCK</t>
  </si>
  <si>
    <t>WHITE/FUCHSIA</t>
  </si>
  <si>
    <t>JR HAPPY GIRL</t>
  </si>
  <si>
    <t>J9156Q02202C9002</t>
  </si>
  <si>
    <t>DK GREY</t>
  </si>
  <si>
    <t>J9156Q043EWC9999</t>
  </si>
  <si>
    <t>SM.LEA+GLIT.TEXT</t>
  </si>
  <si>
    <t>DONNA MILVA</t>
  </si>
  <si>
    <t>D24S9A00022C4033</t>
  </si>
  <si>
    <t>PETROL</t>
  </si>
  <si>
    <t>D24S9A00022C7004</t>
  </si>
  <si>
    <t>DK RED</t>
  </si>
  <si>
    <t>D LAURANCE HIGH STIV</t>
  </si>
  <si>
    <t>D24X4M00022C4011</t>
  </si>
  <si>
    <t>ROYAL</t>
  </si>
  <si>
    <t>D24X4M00022C6001</t>
  </si>
  <si>
    <t>COGNAC</t>
  </si>
  <si>
    <t>DONNA AYANA STIVALI</t>
  </si>
  <si>
    <t>D24T3T00045C6009</t>
  </si>
  <si>
    <t>OIL.LEA</t>
  </si>
  <si>
    <t>DONNA LARISA</t>
  </si>
  <si>
    <t>D24F9P00066C8000</t>
  </si>
  <si>
    <t>DONNA TRISH ABX</t>
  </si>
  <si>
    <t>D24Y1M04322C0630</t>
  </si>
  <si>
    <t>BLACK/COFFEE</t>
  </si>
  <si>
    <t>D24Y1N00043C9999</t>
  </si>
  <si>
    <t>UOMO ALEKSI ABX</t>
  </si>
  <si>
    <t>U24L3A00046C9999</t>
  </si>
  <si>
    <t>TUMB.LEA</t>
  </si>
  <si>
    <t>UOMO BLADE</t>
  </si>
  <si>
    <t>U1382M00038C7016</t>
  </si>
  <si>
    <t>BRUSH.LEA</t>
  </si>
  <si>
    <t>BURGUNDY</t>
  </si>
  <si>
    <t>UOMO CLASS E.W.</t>
  </si>
  <si>
    <t>U13H6B00043C9999</t>
  </si>
  <si>
    <t>UOMO LONDRA</t>
  </si>
  <si>
    <t>U2485Z00043C9999</t>
  </si>
  <si>
    <t>UOMO ACTIVE</t>
  </si>
  <si>
    <t>U2477L00065C9999</t>
  </si>
  <si>
    <t>U13H1B04322C0503</t>
  </si>
  <si>
    <t>BLACK/BRONZE</t>
  </si>
  <si>
    <t>UOMO MARSHALL</t>
  </si>
  <si>
    <t>U24X1B0CL22C6009</t>
  </si>
  <si>
    <t>UOMO NEW COMPASS ABX</t>
  </si>
  <si>
    <t>U24L3P00046C9999</t>
  </si>
  <si>
    <t>UOMO PIT LANE R.B.</t>
  </si>
  <si>
    <t>U13C1C04322C0127</t>
  </si>
  <si>
    <t>BLACK/WHITE</t>
  </si>
  <si>
    <t>UOMO RED BULL SKATE</t>
  </si>
  <si>
    <t>U24L4M02243C0579</t>
  </si>
  <si>
    <t>GREY/WHITE</t>
  </si>
  <si>
    <t>UOMO RICKY</t>
  </si>
  <si>
    <t>U24W1Z00038C6029</t>
  </si>
  <si>
    <t>TAUPE</t>
  </si>
  <si>
    <t>D LOLA</t>
  </si>
  <si>
    <t>D24M4L08566C4002</t>
  </si>
  <si>
    <t>NAPPA+PAT LEA</t>
  </si>
  <si>
    <t>JR PLIE'</t>
  </si>
  <si>
    <t>J3455D000DHC8002</t>
  </si>
  <si>
    <t>PR.SYNT.SUEDE</t>
  </si>
  <si>
    <t>FUCHSIA</t>
  </si>
  <si>
    <t>DONNA ARMONIA STIV</t>
  </si>
  <si>
    <t>D3441S00023C3014</t>
  </si>
  <si>
    <t>OIL.SUEDE</t>
  </si>
  <si>
    <t>DK GREEN</t>
  </si>
  <si>
    <t>D3441S00023C3038</t>
  </si>
  <si>
    <t>LT MILITARY</t>
  </si>
  <si>
    <t>D CHARLENE</t>
  </si>
  <si>
    <t>D34Y7J00032C8014</t>
  </si>
  <si>
    <t>NBK LEA</t>
  </si>
  <si>
    <t>OLD ROSE</t>
  </si>
  <si>
    <t>D34Y7K000BCC6029</t>
  </si>
  <si>
    <t>SYNT.LEA</t>
  </si>
  <si>
    <t>D TRIXIE</t>
  </si>
  <si>
    <t>D3436B00033C7452</t>
  </si>
  <si>
    <t>TUMB.NBK</t>
  </si>
  <si>
    <t>SCARLET</t>
  </si>
  <si>
    <t>D3436B00033C9999</t>
  </si>
  <si>
    <t>D ULTRAVIOLET</t>
  </si>
  <si>
    <t>D34L8D00033C9999</t>
  </si>
  <si>
    <t>D MARIELE PLAT H</t>
  </si>
  <si>
    <t>D34W8F00045C6002</t>
  </si>
  <si>
    <t>LT BROWN</t>
  </si>
  <si>
    <t>D34W8F00045C9002</t>
  </si>
  <si>
    <t>D HOPE B ABX</t>
  </si>
  <si>
    <t>D34E5M02346C6009</t>
  </si>
  <si>
    <t>OIL.SUE+TUMB.LEA</t>
  </si>
  <si>
    <t>U CHESTER</t>
  </si>
  <si>
    <t>U34R3C00043C9999</t>
  </si>
  <si>
    <t>U1385L00043C9999</t>
  </si>
  <si>
    <t>U SMART</t>
  </si>
  <si>
    <t>U34X2R04354C0007</t>
  </si>
  <si>
    <t>SMOOTH LEA+GBK</t>
  </si>
  <si>
    <t>WHITE/SILVER</t>
  </si>
  <si>
    <t>CRAWL</t>
  </si>
  <si>
    <t>B TUTIM</t>
  </si>
  <si>
    <t>B4239C00043C0899</t>
  </si>
  <si>
    <t>WHITE/NAVY</t>
  </si>
  <si>
    <t>B SANDAL PIANETA</t>
  </si>
  <si>
    <t>B4264B01054C0665</t>
  </si>
  <si>
    <t>CANVAS+GEOBUCK</t>
  </si>
  <si>
    <t>GREY/NAVY</t>
  </si>
  <si>
    <t>B RUNNER BOY</t>
  </si>
  <si>
    <t>B42H8A01454C0003</t>
  </si>
  <si>
    <t>MESH+GEOBUCK</t>
  </si>
  <si>
    <t>RED/WHITE</t>
  </si>
  <si>
    <t>B42H8C014CEC0666</t>
  </si>
  <si>
    <t>MESH+PRINT.DBK</t>
  </si>
  <si>
    <t>GREY/LIME</t>
  </si>
  <si>
    <t>J PAVEL</t>
  </si>
  <si>
    <t>J4215ES1022C0659</t>
  </si>
  <si>
    <t>CANVAS+SUEDE</t>
  </si>
  <si>
    <t>NAVY/ORANGE</t>
  </si>
  <si>
    <t>J4215ES1022C4138</t>
  </si>
  <si>
    <t>AVIO/SILVER</t>
  </si>
  <si>
    <t>J SMART BOY</t>
  </si>
  <si>
    <t>J42A8D00043C0293</t>
  </si>
  <si>
    <t>WHITE/ROYAL</t>
  </si>
  <si>
    <t>JR PIUMA BALLERINE</t>
  </si>
  <si>
    <t>J42B0D011BCC8002</t>
  </si>
  <si>
    <t>TEXT+SYNT.LEA</t>
  </si>
  <si>
    <t>JR SANDAL CUORE</t>
  </si>
  <si>
    <t>J4290C054EEC0406</t>
  </si>
  <si>
    <t>GBK+PRINT.LYCRA</t>
  </si>
  <si>
    <t>WHITE/PINK</t>
  </si>
  <si>
    <t>J SMART V GIRL</t>
  </si>
  <si>
    <t>J42F4A0JXBCC8259</t>
  </si>
  <si>
    <t>HAND PAINT.CANVAS+SYNT.LEA</t>
  </si>
  <si>
    <t>PURPLE/WHITE</t>
  </si>
  <si>
    <t>D RITVA</t>
  </si>
  <si>
    <t>D4278E000TKC3005</t>
  </si>
  <si>
    <t>PR.LEO SUEDE</t>
  </si>
  <si>
    <t>OLIVE</t>
  </si>
  <si>
    <t>D XENSE</t>
  </si>
  <si>
    <t>D42Q7A01422C0810</t>
  </si>
  <si>
    <t>WHITE/LIME</t>
  </si>
  <si>
    <t>D ZILDA</t>
  </si>
  <si>
    <t>D4279A000QLC8002</t>
  </si>
  <si>
    <t>DLV.GOAT LEA</t>
  </si>
  <si>
    <t>D FORMOSA</t>
  </si>
  <si>
    <t>D4293B00085C1405</t>
  </si>
  <si>
    <t>NAPPA</t>
  </si>
  <si>
    <t>OPTIC WHITE</t>
  </si>
  <si>
    <t>D JOLANDA</t>
  </si>
  <si>
    <t>D4275A08182C1397</t>
  </si>
  <si>
    <t>GOA.LEA+POL.LEA</t>
  </si>
  <si>
    <t>LT BROWN/TURQUOISE</t>
  </si>
  <si>
    <t>D LUPE</t>
  </si>
  <si>
    <t>D4283C000QLC8002</t>
  </si>
  <si>
    <t>D NEW EGIZIA</t>
  </si>
  <si>
    <t>D42L9C000QLC8002</t>
  </si>
  <si>
    <t>D MARIELE HIGH</t>
  </si>
  <si>
    <t>D32T6E00021C5016</t>
  </si>
  <si>
    <t>D SAINKO</t>
  </si>
  <si>
    <t>D4259A00010C7001</t>
  </si>
  <si>
    <t>CANVAS</t>
  </si>
  <si>
    <t>CHERRY</t>
  </si>
  <si>
    <t>D4259A000AWC1405</t>
  </si>
  <si>
    <t>PRINT.CANVAS</t>
  </si>
  <si>
    <t>D TIETA</t>
  </si>
  <si>
    <t>D4235A0TMHHC9999</t>
  </si>
  <si>
    <t>POL.SUE.+SYNTH.PAT.LEA</t>
  </si>
  <si>
    <t>U SIMON</t>
  </si>
  <si>
    <t>U32Q3A00043C6006</t>
  </si>
  <si>
    <t>U MARVIN</t>
  </si>
  <si>
    <t>U42X6C00038C6004</t>
  </si>
  <si>
    <t>CHESTNUT</t>
  </si>
  <si>
    <t>UOMO ALEX ABX</t>
  </si>
  <si>
    <t>U34Y5K00043C9999</t>
  </si>
  <si>
    <t>UOMO CITY</t>
  </si>
  <si>
    <t>U2269J00043C9999</t>
  </si>
  <si>
    <t>U42X2E00022C6027</t>
  </si>
  <si>
    <t>EBONY</t>
  </si>
  <si>
    <t>U SMART V</t>
  </si>
  <si>
    <t>U42T2A0JXBCC0288</t>
  </si>
  <si>
    <t>BLUE/WHITE</t>
  </si>
  <si>
    <t>U3407F00043C6009</t>
  </si>
  <si>
    <t>B GLIMMER B BOY ABX</t>
  </si>
  <si>
    <t>B44P8A00043C4021</t>
  </si>
  <si>
    <t>DK NAVY</t>
  </si>
  <si>
    <t>B44P8A033BCC6009</t>
  </si>
  <si>
    <t>TUMB.NBK+SYNT.LEA</t>
  </si>
  <si>
    <t>B GULP B BOY ABX</t>
  </si>
  <si>
    <t>B4402F05011C0048</t>
  </si>
  <si>
    <t>DURABUCK+TEXT</t>
  </si>
  <si>
    <t>B4402F05411C0607</t>
  </si>
  <si>
    <t>COFFEE/ORANGE</t>
  </si>
  <si>
    <t>FIRST STEPS</t>
  </si>
  <si>
    <t>B BALU' BOY</t>
  </si>
  <si>
    <t>B4436A00043C0069</t>
  </si>
  <si>
    <t>GREY/ROYAL</t>
  </si>
  <si>
    <t>B4436B02243C4075</t>
  </si>
  <si>
    <t>DK NAVY/RED</t>
  </si>
  <si>
    <t>B TOLEDO BOY</t>
  </si>
  <si>
    <t>B4446B0CL22C6033</t>
  </si>
  <si>
    <t>COGNAC/DK BROWN</t>
  </si>
  <si>
    <t>B44H8C014CEC0749</t>
  </si>
  <si>
    <t>NAVY/LIME</t>
  </si>
  <si>
    <t>B44H8C014CEC4165</t>
  </si>
  <si>
    <t>ROYAL/GREEN</t>
  </si>
  <si>
    <t>B SHAAX</t>
  </si>
  <si>
    <t>B4432A05411C0673</t>
  </si>
  <si>
    <t>NAVY/SILVER</t>
  </si>
  <si>
    <t>B TEPPEI BOY</t>
  </si>
  <si>
    <t>B44S9A05011C4227</t>
  </si>
  <si>
    <t>ROYAL/NAVY</t>
  </si>
  <si>
    <t>B44S9B050CEC4002</t>
  </si>
  <si>
    <t>DBK+PRINT DBK</t>
  </si>
  <si>
    <t>BABY FLICK BOY</t>
  </si>
  <si>
    <t>B4437A05443C4265</t>
  </si>
  <si>
    <t>GEOBUCK+SMO.LEA.</t>
  </si>
  <si>
    <t>DK NAVY/DK GREY</t>
  </si>
  <si>
    <t>B4437B0SE43C4021</t>
  </si>
  <si>
    <t>NUB.BUFFALO+SMO.LEA.</t>
  </si>
  <si>
    <t>B4437J054FUC0899</t>
  </si>
  <si>
    <t>GBK+NYLON</t>
  </si>
  <si>
    <t>B GLIMMER</t>
  </si>
  <si>
    <t>B44D6B04322C9999</t>
  </si>
  <si>
    <t>BABY FLICK GIRL</t>
  </si>
  <si>
    <t>B4434A04322C9999</t>
  </si>
  <si>
    <t>B KAYTAN</t>
  </si>
  <si>
    <t>B4451C022HHC8016</t>
  </si>
  <si>
    <t>SUEDE+SYN.PAT</t>
  </si>
  <si>
    <t>DK PURPLE</t>
  </si>
  <si>
    <t>B4451F022HHC4021</t>
  </si>
  <si>
    <t>BABY LOLLY</t>
  </si>
  <si>
    <t>B4434E0DP43C9002</t>
  </si>
  <si>
    <t>NBK.LEA+SMO.LEA</t>
  </si>
  <si>
    <t>B4434H000DPC9002</t>
  </si>
  <si>
    <t>B KIWI GIRL</t>
  </si>
  <si>
    <t>B44D5C022BCC8295</t>
  </si>
  <si>
    <t>SUEDE+SYNT.LEA</t>
  </si>
  <si>
    <t>FUCHSIA/SILVER</t>
  </si>
  <si>
    <t>B44D5F04322C9999</t>
  </si>
  <si>
    <t>B4433A05422C9002</t>
  </si>
  <si>
    <t>GEOBUCK+SUEDE</t>
  </si>
  <si>
    <t>B4434I0DP43C8005</t>
  </si>
  <si>
    <t>PINK</t>
  </si>
  <si>
    <t>JR FROSTY BOY WPF</t>
  </si>
  <si>
    <t>J44D7D01122C0735</t>
  </si>
  <si>
    <t>TEXTILE+SUEDE</t>
  </si>
  <si>
    <t>NAVY/RED</t>
  </si>
  <si>
    <t>J44D7E01122C9999</t>
  </si>
  <si>
    <t>JR LT HIMALAYA B ABX</t>
  </si>
  <si>
    <t>J44E5C0FUHHC0657</t>
  </si>
  <si>
    <t>NYLON+SYNT.PAT</t>
  </si>
  <si>
    <t>NAVY/YELLOW</t>
  </si>
  <si>
    <t>JR OVERLAND B ABX</t>
  </si>
  <si>
    <t>J4440B05422C0735</t>
  </si>
  <si>
    <t>JR WILLIAM</t>
  </si>
  <si>
    <t>J44E6A000SEC5047</t>
  </si>
  <si>
    <t>NBK BUFF.</t>
  </si>
  <si>
    <t>LION</t>
  </si>
  <si>
    <t>JR WILLIAM B ABX</t>
  </si>
  <si>
    <t>J4431F00045C6004</t>
  </si>
  <si>
    <t>J4431F00045C9999</t>
  </si>
  <si>
    <t>JR FAST</t>
  </si>
  <si>
    <t>J44G5B00043C9999</t>
  </si>
  <si>
    <t>JR SAVAGE</t>
  </si>
  <si>
    <t>J4424C011BCC6449</t>
  </si>
  <si>
    <t>COFFEE/FOREST</t>
  </si>
  <si>
    <t>J44A8C0FUCLC4002</t>
  </si>
  <si>
    <t>NYLON+WAX.LEA</t>
  </si>
  <si>
    <t>J SMART V BOY</t>
  </si>
  <si>
    <t>J44F1B0LSBCC4372</t>
  </si>
  <si>
    <t>BUFF.LEA+SYNT.LEA</t>
  </si>
  <si>
    <t>ELECTRIC BLUE</t>
  </si>
  <si>
    <t>J44F1B0LSMEC3018</t>
  </si>
  <si>
    <t>BUFF.LEA+WAX.SYNT.LEA</t>
  </si>
  <si>
    <t>FOREST</t>
  </si>
  <si>
    <t>JR GREGG</t>
  </si>
  <si>
    <t>J4447A0BUBCC4211</t>
  </si>
  <si>
    <t>TUMB.SYNT.LEA+SYNT.LEA</t>
  </si>
  <si>
    <t>NAVY/WHITE</t>
  </si>
  <si>
    <t>JR HAPPY</t>
  </si>
  <si>
    <t>J9156A04322C4335</t>
  </si>
  <si>
    <t>J9156B04322C4335</t>
  </si>
  <si>
    <t>JR FROSTY GIRL WPF</t>
  </si>
  <si>
    <t>J44D4G0FUAUC1006</t>
  </si>
  <si>
    <t>NYL+GBK SUEDE</t>
  </si>
  <si>
    <t>GREY</t>
  </si>
  <si>
    <t>J44D4G0FUAUC4002</t>
  </si>
  <si>
    <t>J44D4H0MNAUC9002</t>
  </si>
  <si>
    <t>PRN NYL+GBK SUE</t>
  </si>
  <si>
    <t>JR SOFIA B ABX</t>
  </si>
  <si>
    <t>J44A2D00043C9999</t>
  </si>
  <si>
    <t>J44A2H00043C9999</t>
  </si>
  <si>
    <t>JR AGATA</t>
  </si>
  <si>
    <t>J4449B00043C6009</t>
  </si>
  <si>
    <t>J44D4E0MN50C9999</t>
  </si>
  <si>
    <t>PRINT.NYLON+DBK</t>
  </si>
  <si>
    <t>JR NOHA</t>
  </si>
  <si>
    <t>J4460E0NFJVC1006</t>
  </si>
  <si>
    <t>PEARL.SYNT.LEA+PAILETTES WOOL</t>
  </si>
  <si>
    <t>J44A2F00045C6004</t>
  </si>
  <si>
    <t>J44A2F00045C9999</t>
  </si>
  <si>
    <t>J VEGA</t>
  </si>
  <si>
    <t>J44B1C00043C9999</t>
  </si>
  <si>
    <t>J HIGHROCK GIRL</t>
  </si>
  <si>
    <t>J4421A0TDBCC9002</t>
  </si>
  <si>
    <t>FADING LEA+SYNTH.LEATHER</t>
  </si>
  <si>
    <t>JR CREAMY</t>
  </si>
  <si>
    <t>J44L5B0HHEWC9999</t>
  </si>
  <si>
    <t>SYNT.PAT+GLIT.TEXT</t>
  </si>
  <si>
    <t>JR MALTIN</t>
  </si>
  <si>
    <t>J4400A05402C9999</t>
  </si>
  <si>
    <t>GEOBUCK+GBK PAT</t>
  </si>
  <si>
    <t>JR PRISCA</t>
  </si>
  <si>
    <t>J4476B0TF43C9999</t>
  </si>
  <si>
    <t>BUFF.SUEDE+SMO.LEA</t>
  </si>
  <si>
    <t>J4476C00022C8000</t>
  </si>
  <si>
    <t>J4476C00022C9999</t>
  </si>
  <si>
    <t>JR WITTY</t>
  </si>
  <si>
    <t>J44C8B04322C7005</t>
  </si>
  <si>
    <t>J44C8D00022C4002</t>
  </si>
  <si>
    <t>D AMARANTH B ABX</t>
  </si>
  <si>
    <t>D44Z4B00046C3007</t>
  </si>
  <si>
    <t>ANTELOPE</t>
  </si>
  <si>
    <t>D INSPIRATION STIV</t>
  </si>
  <si>
    <t>D34G9A00021C7010</t>
  </si>
  <si>
    <t>D34G9A00043C9997</t>
  </si>
  <si>
    <t>D KALI</t>
  </si>
  <si>
    <t>D44L1C000TFC6027</t>
  </si>
  <si>
    <t>BUFF.SUEDE</t>
  </si>
  <si>
    <t>D PROMETHEA</t>
  </si>
  <si>
    <t>D44R3F035QSC7005</t>
  </si>
  <si>
    <t>OIL.NBK+HORSESKIN COW LEA</t>
  </si>
  <si>
    <t>D VIRNA B ABX</t>
  </si>
  <si>
    <t>D44N5D00046C6009</t>
  </si>
  <si>
    <t>DONNA AMELIA STIVALI</t>
  </si>
  <si>
    <t>D4479A00043C9999</t>
  </si>
  <si>
    <t>DONNA NATALIE</t>
  </si>
  <si>
    <t>D44U2A04323C6024</t>
  </si>
  <si>
    <t>SMO.LEA+OIL.SUEDE</t>
  </si>
  <si>
    <t>DK COFFEE</t>
  </si>
  <si>
    <t>D44U2A04323C6029</t>
  </si>
  <si>
    <t>D44U2B00035C9999</t>
  </si>
  <si>
    <t>OIL.NBK</t>
  </si>
  <si>
    <t>D44U2C00035C9999</t>
  </si>
  <si>
    <t>D44U2D04323C6024</t>
  </si>
  <si>
    <t>D44U2D04323C6029</t>
  </si>
  <si>
    <t>DONNA NEW VIRNA</t>
  </si>
  <si>
    <t>D4451D000TFC6027</t>
  </si>
  <si>
    <t>DONNA TRISH STIVALI</t>
  </si>
  <si>
    <t>D44U4B04323C6024</t>
  </si>
  <si>
    <t>D34Y7J00021C8016</t>
  </si>
  <si>
    <t>D34Y7J00021C8191</t>
  </si>
  <si>
    <t>DK SKIN</t>
  </si>
  <si>
    <t>D44Y7C00043C5000</t>
  </si>
  <si>
    <t>D LESLIE</t>
  </si>
  <si>
    <t>D34X3H00021C9999</t>
  </si>
  <si>
    <t>D44X3A0BS54C6027</t>
  </si>
  <si>
    <t>PRINT.SUEDE+GBK</t>
  </si>
  <si>
    <t>D44X3A0TU21C7005</t>
  </si>
  <si>
    <t>NAPPA SHEEP LEA.+GOAT SUEDE</t>
  </si>
  <si>
    <t>D44M4B06621C9999</t>
  </si>
  <si>
    <t>PAT LEA+GOA.SUE</t>
  </si>
  <si>
    <t>D44M4C000TUC8191</t>
  </si>
  <si>
    <t>NAPPA SHEEP LEA</t>
  </si>
  <si>
    <t>D93M4A02166C6029</t>
  </si>
  <si>
    <t>GOA.SUE+PAT LEA</t>
  </si>
  <si>
    <t>D4478D0BCCNC7005</t>
  </si>
  <si>
    <t>SYNT.LEA+BRUSH.SYNT.LEA</t>
  </si>
  <si>
    <t>D ZANE 2FIT</t>
  </si>
  <si>
    <t>D44N3A000BCC6029</t>
  </si>
  <si>
    <t>D44N3A000BCC9999</t>
  </si>
  <si>
    <t>DONNA STEFANY</t>
  </si>
  <si>
    <t>D4435B00021C6009</t>
  </si>
  <si>
    <t>D4435D00043C4002</t>
  </si>
  <si>
    <t>D4435D00043C6777</t>
  </si>
  <si>
    <t>TOBACCO</t>
  </si>
  <si>
    <t>D4435D000EPC9999</t>
  </si>
  <si>
    <t>CROC.PR.PAT.LEA</t>
  </si>
  <si>
    <t>D4435D000MWC9999</t>
  </si>
  <si>
    <t>WAX.GOAT LEA</t>
  </si>
  <si>
    <t>D ALIHA</t>
  </si>
  <si>
    <t>D44H9D00046C9999</t>
  </si>
  <si>
    <t>D DALYA</t>
  </si>
  <si>
    <t>D34G4B00049C1018</t>
  </si>
  <si>
    <t>DOVE GREY</t>
  </si>
  <si>
    <t>D ERIKAH</t>
  </si>
  <si>
    <t>D44G8C00043C9999</t>
  </si>
  <si>
    <t>D FELICITY</t>
  </si>
  <si>
    <t>D44G1D00043C7005</t>
  </si>
  <si>
    <t>D44G1D00043C9999</t>
  </si>
  <si>
    <t>D HENNIE</t>
  </si>
  <si>
    <t>D44Y3A00043C9999</t>
  </si>
  <si>
    <t>D44G9A00043C5000</t>
  </si>
  <si>
    <t>D44L1E00021C9999</t>
  </si>
  <si>
    <t>D44L1E000AAC7005</t>
  </si>
  <si>
    <t>SHI.LEA</t>
  </si>
  <si>
    <t>D LISE ABX</t>
  </si>
  <si>
    <t>D44D1F00043C9999</t>
  </si>
  <si>
    <t>D LUCINDA</t>
  </si>
  <si>
    <t>D4470D00043C6027</t>
  </si>
  <si>
    <t>D44N5A00023C6777</t>
  </si>
  <si>
    <t>DONNA MENDI STIVALI</t>
  </si>
  <si>
    <t>D3490P00043C6777</t>
  </si>
  <si>
    <t>D44U2E00035C9999</t>
  </si>
  <si>
    <t>D44U2F04323C6024</t>
  </si>
  <si>
    <t>D44U2F04323C6029</t>
  </si>
  <si>
    <t>D JAMILAH 2FIT</t>
  </si>
  <si>
    <t>D44M6A00043C5000</t>
  </si>
  <si>
    <t>D KALINDA</t>
  </si>
  <si>
    <t>D44M5A02147C9999</t>
  </si>
  <si>
    <t>GOA.SUE+PRN.LEA</t>
  </si>
  <si>
    <t>D44M5A082EPC9999</t>
  </si>
  <si>
    <t>POL.LEA+CROC.PR.PAT.LEA</t>
  </si>
  <si>
    <t>D44M5A0SE43C6027</t>
  </si>
  <si>
    <t>D YUKI</t>
  </si>
  <si>
    <t>D4455A0BCCNC7005</t>
  </si>
  <si>
    <t>D4455B0SE43C0044</t>
  </si>
  <si>
    <t>BORDEAUX/BLACK</t>
  </si>
  <si>
    <t>D4455B0SE43C6158</t>
  </si>
  <si>
    <t>EBONY/BLACK</t>
  </si>
  <si>
    <t>D4455B0SE43C9999</t>
  </si>
  <si>
    <t>DONNA WINTER EURO2</t>
  </si>
  <si>
    <t>D4474A00046C9999</t>
  </si>
  <si>
    <t>D AMITHI</t>
  </si>
  <si>
    <t>D44M8A0AA21C6024</t>
  </si>
  <si>
    <t>SHINY LEATHER+GOAT SUEDE</t>
  </si>
  <si>
    <t>D BRIANNA</t>
  </si>
  <si>
    <t>D44M1C000AAC9005</t>
  </si>
  <si>
    <t>CHARCOAL</t>
  </si>
  <si>
    <t>D44M1C000AAC9999</t>
  </si>
  <si>
    <t>D CAREY</t>
  </si>
  <si>
    <t>D44V8B000MWC9999</t>
  </si>
  <si>
    <t>D CAROLINE</t>
  </si>
  <si>
    <t>D44W1A0BS43C6027</t>
  </si>
  <si>
    <t>PRN SUE+SMO.LEA</t>
  </si>
  <si>
    <t>D44W1A0TU21C7005</t>
  </si>
  <si>
    <t>D44X3B000AAC9999</t>
  </si>
  <si>
    <t>D44X3B021BCC6020</t>
  </si>
  <si>
    <t>GOA.SUE+SYNTH.LEA</t>
  </si>
  <si>
    <t>COFFEE/COFFEE</t>
  </si>
  <si>
    <t>D NADIMA 2FIT</t>
  </si>
  <si>
    <t>D44M3A00046C9999</t>
  </si>
  <si>
    <t>D44R3G02343C6024</t>
  </si>
  <si>
    <t>OIL.SUE+SMO.LEA</t>
  </si>
  <si>
    <t>D44R3G02343C9999</t>
  </si>
  <si>
    <t>D44R3G035QSC7005</t>
  </si>
  <si>
    <t>D44R3G035QSC9999</t>
  </si>
  <si>
    <t>D44R3H04323C6024</t>
  </si>
  <si>
    <t>D44R3H04323C9999</t>
  </si>
  <si>
    <t>D HYPERSPACE</t>
  </si>
  <si>
    <t>D3427A02243C1006</t>
  </si>
  <si>
    <t>D3427A022BCC6027</t>
  </si>
  <si>
    <t>D MODESTY</t>
  </si>
  <si>
    <t>D4429C0DS21C1379</t>
  </si>
  <si>
    <t>EMBR.TEXT+GOAT SUEDE</t>
  </si>
  <si>
    <t>DOVE GREY/TAUPE</t>
  </si>
  <si>
    <t>D4429E00043C1405</t>
  </si>
  <si>
    <t>D MYRIA</t>
  </si>
  <si>
    <t>D4468A00022C9999</t>
  </si>
  <si>
    <t>D4468B0SE23C6029</t>
  </si>
  <si>
    <t>NBK BUFF.+OIL.SUEDE</t>
  </si>
  <si>
    <t>D NEW CLUB</t>
  </si>
  <si>
    <t>D4458B02311C6029</t>
  </si>
  <si>
    <t>OIL.SUEDE+TEXT</t>
  </si>
  <si>
    <t>D4458C000SQC5046</t>
  </si>
  <si>
    <t>BRUSH.SUEDE</t>
  </si>
  <si>
    <t>BISCUIT</t>
  </si>
  <si>
    <t>D4458D000HHC4011</t>
  </si>
  <si>
    <t>SYNT.PAT</t>
  </si>
  <si>
    <t>D4458D000HHC6372</t>
  </si>
  <si>
    <t>MUD</t>
  </si>
  <si>
    <t>D4458D000HHC7452</t>
  </si>
  <si>
    <t>D4458G000GYC9005</t>
  </si>
  <si>
    <t>RUB.SYNT.LEA</t>
  </si>
  <si>
    <t>D SMART V</t>
  </si>
  <si>
    <t>D42T2A0LSNFC6777</t>
  </si>
  <si>
    <t>BUFF.LEA+PEARL.SYNT.LEA</t>
  </si>
  <si>
    <t>D42T2A0LSNFC7005</t>
  </si>
  <si>
    <t>D4479D00022C6024</t>
  </si>
  <si>
    <t>U BECKETT</t>
  </si>
  <si>
    <t>U44R2F00043C6001</t>
  </si>
  <si>
    <t>U JOURNEY</t>
  </si>
  <si>
    <t>U44R7B00022C6004</t>
  </si>
  <si>
    <t>U44R7B00022C6372</t>
  </si>
  <si>
    <t>U44R7C000TFC6004</t>
  </si>
  <si>
    <t>U MATTIAS B ABX</t>
  </si>
  <si>
    <t>U44T1D00023C6004</t>
  </si>
  <si>
    <t>U NEW IGOR</t>
  </si>
  <si>
    <t>U44P6D00043C9999</t>
  </si>
  <si>
    <t>U44P6E00043C9999</t>
  </si>
  <si>
    <t>U PATRICK</t>
  </si>
  <si>
    <t>U44U3E00064C9999</t>
  </si>
  <si>
    <t>ANT.LEA</t>
  </si>
  <si>
    <t>U44U3E000ZKC9999</t>
  </si>
  <si>
    <t>PAT.SUEDE</t>
  </si>
  <si>
    <t>UOMO ROCCIA</t>
  </si>
  <si>
    <t>U44X2E03222C0539</t>
  </si>
  <si>
    <t>NUBUCK+SUEDE</t>
  </si>
  <si>
    <t>BLACK/BLACK</t>
  </si>
  <si>
    <t>U WHATEVER</t>
  </si>
  <si>
    <t>U42X7B000ZKC6027</t>
  </si>
  <si>
    <t>U44X7A000ZKC6027</t>
  </si>
  <si>
    <t>U44X7A000ZKC9999</t>
  </si>
  <si>
    <t>U1144V00020C6009</t>
  </si>
  <si>
    <t>U ALBERT 2FIT</t>
  </si>
  <si>
    <t>U44W3A00022C6372</t>
  </si>
  <si>
    <t>U DUBLIN</t>
  </si>
  <si>
    <t>U44R2A00022C6004</t>
  </si>
  <si>
    <t>U MANTRA</t>
  </si>
  <si>
    <t>U44R5C00022C6372</t>
  </si>
  <si>
    <t>U RUBBIANO B ABX</t>
  </si>
  <si>
    <t>U44Z8F00046C6009</t>
  </si>
  <si>
    <t>U ZAL</t>
  </si>
  <si>
    <t>U44U5A000JQC6027</t>
  </si>
  <si>
    <t>HAIRY SUEDE</t>
  </si>
  <si>
    <t>U44U5A000JQC9005</t>
  </si>
  <si>
    <t>UOMO CLAUDIO</t>
  </si>
  <si>
    <t>U3458J00022C5004</t>
  </si>
  <si>
    <t>SAND</t>
  </si>
  <si>
    <t>U3458J00022C6004</t>
  </si>
  <si>
    <t>U3458J00022C6372</t>
  </si>
  <si>
    <t>UOMO SYMBOL</t>
  </si>
  <si>
    <t>U44A5C0CL22C6002</t>
  </si>
  <si>
    <t>U BOX</t>
  </si>
  <si>
    <t>U34R3N04311C6000</t>
  </si>
  <si>
    <t>SMOOTH LEA+TEXT</t>
  </si>
  <si>
    <t>U44R3C022MEC6524</t>
  </si>
  <si>
    <t>SUEDE+WAX.GBK</t>
  </si>
  <si>
    <t>MUD/BLACK</t>
  </si>
  <si>
    <t>U44R3D0NC10C6627</t>
  </si>
  <si>
    <t>DLV.LEA+CANVAS</t>
  </si>
  <si>
    <t>WHISKY</t>
  </si>
  <si>
    <t>U44R3E0NC10C6627</t>
  </si>
  <si>
    <t>U44X2F022MEC9214</t>
  </si>
  <si>
    <t>CHARCOAL/BLACK</t>
  </si>
  <si>
    <t>B SANDAL ELBA BOY</t>
  </si>
  <si>
    <t>B52L8A0CL43C6176</t>
  </si>
  <si>
    <t>WAX.LEA+SMO.LEA</t>
  </si>
  <si>
    <t>COGNAC/NAVY</t>
  </si>
  <si>
    <t>B5232A04314C7889</t>
  </si>
  <si>
    <t>SMOOTH LEA+MESH</t>
  </si>
  <si>
    <t>RED/LT GREY</t>
  </si>
  <si>
    <t>B5232B0AU14C0832</t>
  </si>
  <si>
    <t>GBK SUEDE+MESH</t>
  </si>
  <si>
    <t>NAVY/LT GREY</t>
  </si>
  <si>
    <t>B5232B0AU14C3262</t>
  </si>
  <si>
    <t>GREEN/NAVY</t>
  </si>
  <si>
    <t>B5237B043BCC0899</t>
  </si>
  <si>
    <t>SMO.LE+SYNT.LE</t>
  </si>
  <si>
    <t>B BUBBLE</t>
  </si>
  <si>
    <t>B52E6B01443C0563</t>
  </si>
  <si>
    <t>MESH+SMOOTH LEA</t>
  </si>
  <si>
    <t>B52E6D043BCC0007</t>
  </si>
  <si>
    <t>B52E6E043AJC8004</t>
  </si>
  <si>
    <t>SMO.LEA+PEAR.GBK</t>
  </si>
  <si>
    <t>B5251F00043C0007</t>
  </si>
  <si>
    <t>B5251G00043C8004</t>
  </si>
  <si>
    <t>B SANDAL ROXANNE</t>
  </si>
  <si>
    <t>B52D9A01550C8230</t>
  </si>
  <si>
    <t>LYCRA+DURABUCK</t>
  </si>
  <si>
    <t>FUCHSIA/PINK</t>
  </si>
  <si>
    <t>B52D5F0AS22C8004</t>
  </si>
  <si>
    <t>SHI.TEXT+SUEDE</t>
  </si>
  <si>
    <t>B5233A043ASC8002</t>
  </si>
  <si>
    <t>SMO.LEA+SHI.TEXT</t>
  </si>
  <si>
    <t>JR SANDAL KYLE</t>
  </si>
  <si>
    <t>J42E1C014CEC0095</t>
  </si>
  <si>
    <t>ROYAL/GREY</t>
  </si>
  <si>
    <t>JR SANDAL STRIKE</t>
  </si>
  <si>
    <t>J5224D014CEC0666</t>
  </si>
  <si>
    <t>JR ARAGON</t>
  </si>
  <si>
    <t>J5265A01454C0704</t>
  </si>
  <si>
    <t>SAND/ORANGE</t>
  </si>
  <si>
    <t>J PAVEL V BOY</t>
  </si>
  <si>
    <t>J520MA0QI22C3074</t>
  </si>
  <si>
    <t>HAND PAINT.NET+SUEDE</t>
  </si>
  <si>
    <t>MILITARY/OLIVE</t>
  </si>
  <si>
    <t>J52A8D00013C4322</t>
  </si>
  <si>
    <t>DENIM</t>
  </si>
  <si>
    <t>DK JEANS</t>
  </si>
  <si>
    <t>J5256A04311C0662</t>
  </si>
  <si>
    <t>BEIGE/OFF WHITE</t>
  </si>
  <si>
    <t>JR KIWI BOY</t>
  </si>
  <si>
    <t>J52A7D01043C0293</t>
  </si>
  <si>
    <t>CANV+SMOOTH LEA</t>
  </si>
  <si>
    <t>JR LIGHT ECLIPSE</t>
  </si>
  <si>
    <t>J5210B014CEC0673</t>
  </si>
  <si>
    <t>JR MALTIN BOY</t>
  </si>
  <si>
    <t>J52G3A043BCC0899</t>
  </si>
  <si>
    <t>JR SNAKE BOY</t>
  </si>
  <si>
    <t>J42G7B01422C0665</t>
  </si>
  <si>
    <t>JR FRECCIA</t>
  </si>
  <si>
    <t>J52C0B01122C4268</t>
  </si>
  <si>
    <t>NAVY/FUCHSIA</t>
  </si>
  <si>
    <t>JR JODIE</t>
  </si>
  <si>
    <t>J5226C0EWNFC1007</t>
  </si>
  <si>
    <t>GLIT.TEX+PRL.SYNT.LEA</t>
  </si>
  <si>
    <t>SILVER</t>
  </si>
  <si>
    <t>J42B0B0AN02C4002</t>
  </si>
  <si>
    <t>PRN TEX+GBK PAT</t>
  </si>
  <si>
    <t>J52B0A000BVC1007</t>
  </si>
  <si>
    <t>PEARL.GOAT LEA</t>
  </si>
  <si>
    <t>J WADER GIRL</t>
  </si>
  <si>
    <t>J5208A01550C8123</t>
  </si>
  <si>
    <t>PURPLE/TURQUOISE</t>
  </si>
  <si>
    <t>J5208A01550C8315</t>
  </si>
  <si>
    <t>FUCHSIA/PURPLE</t>
  </si>
  <si>
    <t>JR SANDAL GIGLIO</t>
  </si>
  <si>
    <t>J52E2B05402C1002</t>
  </si>
  <si>
    <t>OFF WHITE</t>
  </si>
  <si>
    <t>J52E2C00044C8172</t>
  </si>
  <si>
    <t>PEARL.LEA</t>
  </si>
  <si>
    <t>LT ROSE</t>
  </si>
  <si>
    <t>JR SANDAL JOCKER</t>
  </si>
  <si>
    <t>J5292B0ASAJC1007</t>
  </si>
  <si>
    <t>SHI.TEX+PRL GBK</t>
  </si>
  <si>
    <t>JR SANDAL MILK</t>
  </si>
  <si>
    <t>J52D1F000BCC5000</t>
  </si>
  <si>
    <t>JR SANDAL ROXANNE</t>
  </si>
  <si>
    <t>J52D9B05014C8123</t>
  </si>
  <si>
    <t>DURABUCK+MESH</t>
  </si>
  <si>
    <t>J52D9C00415C8230</t>
  </si>
  <si>
    <t>PRINT.GBK+LYCRA</t>
  </si>
  <si>
    <t>J SMART GIRL</t>
  </si>
  <si>
    <t>J52F4B077DSC2012</t>
  </si>
  <si>
    <t>SHI.SUEDE+EMBR.TEXT</t>
  </si>
  <si>
    <t>LT GOLD</t>
  </si>
  <si>
    <t>J52F4C000AWC0404</t>
  </si>
  <si>
    <t>WHITE/BLACK</t>
  </si>
  <si>
    <t>J TOP FLY GIRL</t>
  </si>
  <si>
    <t>J5228B054GNC1000</t>
  </si>
  <si>
    <t>GBK+SHINY MESH</t>
  </si>
  <si>
    <t>WHITE</t>
  </si>
  <si>
    <t>JR CIAK GIRL</t>
  </si>
  <si>
    <t>J5204C000ANC1000</t>
  </si>
  <si>
    <t>PRINT.TEXT</t>
  </si>
  <si>
    <t>J44L5A0FUNFC4005</t>
  </si>
  <si>
    <t>NYLON+PEARL.SYNT.LEA</t>
  </si>
  <si>
    <t>AVIO</t>
  </si>
  <si>
    <t>J52L5A0FUHHC1000</t>
  </si>
  <si>
    <t>J52L5A0FUHHC8002</t>
  </si>
  <si>
    <t>J52L5A0FUHHC9999</t>
  </si>
  <si>
    <t>J4200A022BCC4002</t>
  </si>
  <si>
    <t>J4200B0EW50C8020</t>
  </si>
  <si>
    <t>GLIT.TEXT+DBK</t>
  </si>
  <si>
    <t>LILAC</t>
  </si>
  <si>
    <t>JR NEW JOCKER GIRL</t>
  </si>
  <si>
    <t>J42G2C0DY22C5005</t>
  </si>
  <si>
    <t>SHI.DENIM+SUEDE</t>
  </si>
  <si>
    <t>DK BEIGE</t>
  </si>
  <si>
    <t>J52G2A01422C8002</t>
  </si>
  <si>
    <t>J52G2A0DY22C4002</t>
  </si>
  <si>
    <t>D ELIXIR</t>
  </si>
  <si>
    <t>D52C7B00081C5046</t>
  </si>
  <si>
    <t>GOAT LEA</t>
  </si>
  <si>
    <t>D52X3A0FM43C8002</t>
  </si>
  <si>
    <t>PRN PAT LEA+SMO.LEA</t>
  </si>
  <si>
    <t>D52X3A0GALTC5000</t>
  </si>
  <si>
    <t>PYT.PR.PAT.LEA+NBK GOAT LEA</t>
  </si>
  <si>
    <t>D52X3B0LTZYC6738</t>
  </si>
  <si>
    <t>NBK GOAT LEA+NBK CARVED GOAT L</t>
  </si>
  <si>
    <t>LT TAUPE</t>
  </si>
  <si>
    <t>D24M4L08566C6451</t>
  </si>
  <si>
    <t>VISONE</t>
  </si>
  <si>
    <t>D24M4L08566C9999</t>
  </si>
  <si>
    <t>D93M4A000TQC6029</t>
  </si>
  <si>
    <t>DLV.PEARL.GOAT</t>
  </si>
  <si>
    <t>D93M4A000TQC8182</t>
  </si>
  <si>
    <t>SKIN</t>
  </si>
  <si>
    <t>D52C7F000CLC6029</t>
  </si>
  <si>
    <t>WAX.LEA</t>
  </si>
  <si>
    <t>D5270D000CLC6029</t>
  </si>
  <si>
    <t>D5270D000CLC9999</t>
  </si>
  <si>
    <t>D DIONISA</t>
  </si>
  <si>
    <t>D5241A00022C5018</t>
  </si>
  <si>
    <t>NATURAL</t>
  </si>
  <si>
    <t>D5241B00081C6738</t>
  </si>
  <si>
    <t>D5241B00081C9999</t>
  </si>
  <si>
    <t>D5241B000QLC7013</t>
  </si>
  <si>
    <t>LT ORANGE</t>
  </si>
  <si>
    <t>D ITALY</t>
  </si>
  <si>
    <t>D42M7A000FMC5018</t>
  </si>
  <si>
    <t>PRINT.PAT.LEA</t>
  </si>
  <si>
    <t>D42M7A000FMC9999</t>
  </si>
  <si>
    <t>D MARVA</t>
  </si>
  <si>
    <t>D4243C000TIC4015</t>
  </si>
  <si>
    <t>PRINT.OIL.LEA</t>
  </si>
  <si>
    <t>TURQUOISE</t>
  </si>
  <si>
    <t>D4243C000TIC6002</t>
  </si>
  <si>
    <t>D SARA MOCASSINI</t>
  </si>
  <si>
    <t>D52Q4A00023C8350</t>
  </si>
  <si>
    <t>OLD ROSE/BURGUNDY</t>
  </si>
  <si>
    <t>D52Q4B00023C3303</t>
  </si>
  <si>
    <t>ANTELOP/MILITARY</t>
  </si>
  <si>
    <t>D XENSE LIGHT</t>
  </si>
  <si>
    <t>D52S5C02243C6048</t>
  </si>
  <si>
    <t>TAUPE/ORANGE</t>
  </si>
  <si>
    <t>D3255A000SEC7013</t>
  </si>
  <si>
    <t>DONNA EURO</t>
  </si>
  <si>
    <t>D4245A000DPC4002</t>
  </si>
  <si>
    <t>D ALIAS</t>
  </si>
  <si>
    <t>D52C3A000CLC9999</t>
  </si>
  <si>
    <t>D CONSUELO</t>
  </si>
  <si>
    <t>D5282B043BCC9999</t>
  </si>
  <si>
    <t>D DONYALE</t>
  </si>
  <si>
    <t>D52B9A0ZW66C1352</t>
  </si>
  <si>
    <t>WOVEN LEA+PAT.LEA</t>
  </si>
  <si>
    <t>WHITE/OFF WHITE</t>
  </si>
  <si>
    <t>D EGIZIA SPUNT</t>
  </si>
  <si>
    <t>D52Q7A000LTC4033</t>
  </si>
  <si>
    <t>NBK GOAT LEA</t>
  </si>
  <si>
    <t>D5275D00043C9999</t>
  </si>
  <si>
    <t>D5275E00043C6054</t>
  </si>
  <si>
    <t>BRANDY</t>
  </si>
  <si>
    <t>D5283C000FMC7013</t>
  </si>
  <si>
    <t>D NEW RORIE</t>
  </si>
  <si>
    <t>D52P3C0AR21C9999</t>
  </si>
  <si>
    <t>PYT.PRN GBK+GOA.SUE</t>
  </si>
  <si>
    <t>D NURIT</t>
  </si>
  <si>
    <t>D5271A023BSC6738</t>
  </si>
  <si>
    <t>OIL.SUEDE+PRINT.SUEDE</t>
  </si>
  <si>
    <t>D5271B000SEC6009</t>
  </si>
  <si>
    <t>D SANDAL SUKIE</t>
  </si>
  <si>
    <t>D52M1A000CLC5046</t>
  </si>
  <si>
    <t>D52M1A000CLC9999</t>
  </si>
  <si>
    <t>D SYMI</t>
  </si>
  <si>
    <t>D5273A02343C5046</t>
  </si>
  <si>
    <t>D VICTORY</t>
  </si>
  <si>
    <t>D52P5F04081C6738</t>
  </si>
  <si>
    <t>CROC.PR.LEA+GOAT LEA</t>
  </si>
  <si>
    <t>D52P5F040BUC6009</t>
  </si>
  <si>
    <t>CROC.PR.LEA+TUMB.SYNT.LEA</t>
  </si>
  <si>
    <t>D VINCA</t>
  </si>
  <si>
    <t>D5297F000NFC1002</t>
  </si>
  <si>
    <t>PEARL.SYNT.LEA</t>
  </si>
  <si>
    <t>DONNA SANDAL STREL</t>
  </si>
  <si>
    <t>D7125U05415C4064</t>
  </si>
  <si>
    <t>D7125U0EK15C5016</t>
  </si>
  <si>
    <t>SYNT.NBK+LYCRA</t>
  </si>
  <si>
    <t>D52M8A00066C5018</t>
  </si>
  <si>
    <t>D52V8A00066C5018</t>
  </si>
  <si>
    <t>D52V8A00066C9999</t>
  </si>
  <si>
    <t>D ELINA</t>
  </si>
  <si>
    <t>D52P8D00066C9999</t>
  </si>
  <si>
    <t>D LANA</t>
  </si>
  <si>
    <t>D52Q6C00043C6738</t>
  </si>
  <si>
    <t>D MARIELE MID</t>
  </si>
  <si>
    <t>D32T7B00085C4002</t>
  </si>
  <si>
    <t>D52M3A00032C6738</t>
  </si>
  <si>
    <t>D WALLIS ABX</t>
  </si>
  <si>
    <t>D52E5A00046C6029</t>
  </si>
  <si>
    <t>D52E5B00046C6029</t>
  </si>
  <si>
    <t>D AMARANTH HIGH</t>
  </si>
  <si>
    <t>D52S9B04322C0794</t>
  </si>
  <si>
    <t>OFF WHITE/ORANGE</t>
  </si>
  <si>
    <t>D CONTACT</t>
  </si>
  <si>
    <t>D3206M000BUC9999</t>
  </si>
  <si>
    <t>TUMB.SYNT.LEA</t>
  </si>
  <si>
    <t>D ELENI</t>
  </si>
  <si>
    <t>D5267A022CLC6369</t>
  </si>
  <si>
    <t>SUEDE+WAXED LEA</t>
  </si>
  <si>
    <t>TAUPE/BEIGE</t>
  </si>
  <si>
    <t>D HIDENCE</t>
  </si>
  <si>
    <t>D4234A00085C1158</t>
  </si>
  <si>
    <t>OPTIC WHITE/GOLD</t>
  </si>
  <si>
    <t>D4234A0TKCLC1002</t>
  </si>
  <si>
    <t>PR.LEO SUEDE+WAX.LEA</t>
  </si>
  <si>
    <t>D5229A0LGTZC8182</t>
  </si>
  <si>
    <t>GLIT.CANVAS+POL.SHEEP LEA</t>
  </si>
  <si>
    <t>D5268B0CL22C5000</t>
  </si>
  <si>
    <t>D4258A000HHC7013</t>
  </si>
  <si>
    <t>D4258A000ZEC1627</t>
  </si>
  <si>
    <t>SHI.SATIN</t>
  </si>
  <si>
    <t>MILK</t>
  </si>
  <si>
    <t>D5258F000ARC9999</t>
  </si>
  <si>
    <t>PYT.PR.SYNT.LEA</t>
  </si>
  <si>
    <t>D5258G0AW54C6174</t>
  </si>
  <si>
    <t>PRN CANVAS+GBK</t>
  </si>
  <si>
    <t>LT TAUPE/OFF WHITE</t>
  </si>
  <si>
    <t>D SHAHIRA</t>
  </si>
  <si>
    <t>D44N1A04322C1383</t>
  </si>
  <si>
    <t>WHITE/LT ORANGE</t>
  </si>
  <si>
    <t>D STARDUST</t>
  </si>
  <si>
    <t>D5230B0AS22C1010</t>
  </si>
  <si>
    <t>LT GREY</t>
  </si>
  <si>
    <t>D SUKIE</t>
  </si>
  <si>
    <t>D52F2A0ZI22C1010</t>
  </si>
  <si>
    <t>WOVEN TEXT+SUEDE</t>
  </si>
  <si>
    <t>D52F2A0ZI22C7013</t>
  </si>
  <si>
    <t>D XITY</t>
  </si>
  <si>
    <t>D52S2B02214C1002</t>
  </si>
  <si>
    <t>SUEDE+MESH</t>
  </si>
  <si>
    <t>DONNA HAPPY</t>
  </si>
  <si>
    <t>D5262A000CLC4008</t>
  </si>
  <si>
    <t>D5262A000CLC5000</t>
  </si>
  <si>
    <t>U44T1B00022C2021</t>
  </si>
  <si>
    <t>CURRY</t>
  </si>
  <si>
    <t>U44R5A00022C5007</t>
  </si>
  <si>
    <t>DESERT</t>
  </si>
  <si>
    <t>UOMO SNAKE MOCASSINO</t>
  </si>
  <si>
    <t>U5207A00022C2021</t>
  </si>
  <si>
    <t>U52R7B00031C5006</t>
  </si>
  <si>
    <t>ANT.SUEDE</t>
  </si>
  <si>
    <t>CAMEL</t>
  </si>
  <si>
    <t>U MANUEL</t>
  </si>
  <si>
    <t>U52R9E00022C5004</t>
  </si>
  <si>
    <t>UOMO ALLEN</t>
  </si>
  <si>
    <t>U52Y4A00043C6006</t>
  </si>
  <si>
    <t>U1169H00043C9999</t>
  </si>
  <si>
    <t>U2269J04311C9999</t>
  </si>
  <si>
    <t>U44R3D08122C9355</t>
  </si>
  <si>
    <t>GOAT LEA+SUEDE</t>
  </si>
  <si>
    <t>BLACK/MUD</t>
  </si>
  <si>
    <t>U COPACABANA</t>
  </si>
  <si>
    <t>U52B7B000NBC7004</t>
  </si>
  <si>
    <t>WASH.CANVAS</t>
  </si>
  <si>
    <t>U SANDFORD B ABX</t>
  </si>
  <si>
    <t>U44S7A022FUC4277</t>
  </si>
  <si>
    <t>SUEDE+NYLON</t>
  </si>
  <si>
    <t>AVIO/NAVY</t>
  </si>
  <si>
    <t>U52X2C04322C0130</t>
  </si>
  <si>
    <t>WHITE/ICE</t>
  </si>
  <si>
    <t>U XENON</t>
  </si>
  <si>
    <t>U44Z6B0CL22C1006</t>
  </si>
  <si>
    <t>U4277A02211C1006</t>
  </si>
  <si>
    <t>UOMO COMPASS</t>
  </si>
  <si>
    <t>U1326M0AU11C0924</t>
  </si>
  <si>
    <t>GBK SUEDE+TEXT</t>
  </si>
  <si>
    <t>BROWN/GREY</t>
  </si>
  <si>
    <t>UOMO MITO</t>
  </si>
  <si>
    <t>U5202B0ZR14C6004</t>
  </si>
  <si>
    <t>DLV.GOAT SUEDE+MESH</t>
  </si>
  <si>
    <t>U3207Y02211C6421</t>
  </si>
  <si>
    <t>MUD/COFFEE</t>
  </si>
  <si>
    <t>U4407B000QLC4002</t>
  </si>
  <si>
    <t>Etichette di riga</t>
  </si>
  <si>
    <t>(vuoto)</t>
  </si>
  <si>
    <t>Totale complessivo</t>
  </si>
  <si>
    <t>Somma di 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</si>
</sst>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-* #,##0.00_-;\-* #,##0.00_-;_-* \-??_-;_-@_-"/>
  </numFmts>
  <fonts count="11" x14ac:knownFonts="1">
    <font>
      <sz val="11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333399"/>
      <name val="Calibri"/>
      <family val="2"/>
      <charset val="1"/>
    </font>
    <font>
      <b/>
      <sz val="9"/>
      <color rgb="FFFFFFFF"/>
      <name val="Calibri"/>
      <family val="2"/>
      <charset val="1"/>
    </font>
    <font>
      <sz val="9"/>
      <color rgb="FF333399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3366"/>
      <name val="Calibri"/>
      <family val="2"/>
      <charset val="1"/>
    </font>
    <font>
      <b/>
      <sz val="9"/>
      <name val="Calibri"/>
      <family val="2"/>
      <charset val="1"/>
    </font>
    <font>
      <b/>
      <sz val="9"/>
      <color rgb="FF383838"/>
      <name val="Calibri"/>
      <family val="2"/>
      <charset val="1"/>
    </font>
    <font>
      <sz val="9"/>
      <color rgb="FF383838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EF"/>
        <bgColor rgb="FFFFFFFF"/>
      </patternFill>
    </fill>
    <fill>
      <patternFill patternType="solid">
        <fgColor rgb="FFE7E7F7"/>
        <bgColor rgb="FFEFEDDE"/>
      </patternFill>
    </fill>
    <fill>
      <patternFill patternType="solid">
        <fgColor rgb="FFEFEDDE"/>
        <bgColor rgb="FFE7E7F7"/>
      </patternFill>
    </fill>
    <fill>
      <patternFill patternType="solid">
        <fgColor rgb="FFFFFFFF"/>
        <bgColor rgb="FFFFFFEF"/>
      </patternFill>
    </fill>
  </fills>
  <borders count="5">
    <border>
      <left/>
      <right/>
      <top/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/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1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7" fillId="3" borderId="2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0" borderId="0" xfId="0" applyFont="1" applyAlignment="1">
      <alignment wrapText="1"/>
    </xf>
    <xf numFmtId="0" fontId="1" fillId="2" borderId="2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3" fontId="9" fillId="5" borderId="2" xfId="0" applyNumberFormat="1" applyFont="1" applyFill="1" applyBorder="1" applyAlignment="1">
      <alignment horizontal="right" vertical="top"/>
    </xf>
    <xf numFmtId="0" fontId="1" fillId="5" borderId="2" xfId="0" applyFont="1" applyFill="1" applyBorder="1" applyAlignment="1">
      <alignment horizontal="right" vertical="top"/>
    </xf>
    <xf numFmtId="3" fontId="10" fillId="5" borderId="2" xfId="0" applyNumberFormat="1" applyFont="1" applyFill="1" applyBorder="1" applyAlignment="1">
      <alignment horizontal="right" vertical="top"/>
    </xf>
    <xf numFmtId="0" fontId="1" fillId="5" borderId="4" xfId="0" applyFont="1" applyFill="1" applyBorder="1" applyAlignment="1">
      <alignment horizontal="right" vertical="top"/>
    </xf>
    <xf numFmtId="3" fontId="1" fillId="0" borderId="0" xfId="0" applyNumberFormat="1" applyFont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EF"/>
      <rgbColor rgb="FFE7E7F7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FEDDE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79991"/>
      <rgbColor rgb="FF003366"/>
      <rgbColor rgb="FF339966"/>
      <rgbColor rgb="FF003300"/>
      <rgbColor rgb="FF333300"/>
      <rgbColor rgb="FF993300"/>
      <rgbColor rgb="FF993366"/>
      <rgbColor rgb="FF333399"/>
      <rgbColor rgb="FF38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398" Type="http://schemas.openxmlformats.org/officeDocument/2006/relationships/image" Target="../media/image39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131978</xdr:colOff>
      <xdr:row>6</xdr:row>
      <xdr:rowOff>63608</xdr:rowOff>
    </xdr:from>
    <xdr:to>
      <xdr:col>4</xdr:col>
      <xdr:colOff>1000133</xdr:colOff>
      <xdr:row>7</xdr:row>
      <xdr:rowOff>25088</xdr:rowOff>
    </xdr:to>
    <xdr:pic>
      <xdr:nvPicPr>
        <xdr:cNvPr id="2" name="imageIDG1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5753" y="92085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7</xdr:row>
      <xdr:rowOff>116355</xdr:rowOff>
    </xdr:from>
    <xdr:to>
      <xdr:col>4</xdr:col>
      <xdr:colOff>1009657</xdr:colOff>
      <xdr:row>8</xdr:row>
      <xdr:rowOff>77115</xdr:rowOff>
    </xdr:to>
    <xdr:pic>
      <xdr:nvPicPr>
        <xdr:cNvPr id="3" name="imageIDG1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5277" y="17356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9</xdr:row>
      <xdr:rowOff>135045</xdr:rowOff>
    </xdr:from>
    <xdr:to>
      <xdr:col>4</xdr:col>
      <xdr:colOff>1023945</xdr:colOff>
      <xdr:row>10</xdr:row>
      <xdr:rowOff>96525</xdr:rowOff>
    </xdr:to>
    <xdr:pic>
      <xdr:nvPicPr>
        <xdr:cNvPr id="4" name="imageIDG1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9565" y="32782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12</xdr:row>
      <xdr:rowOff>16703</xdr:rowOff>
    </xdr:from>
    <xdr:to>
      <xdr:col>4</xdr:col>
      <xdr:colOff>1028707</xdr:colOff>
      <xdr:row>12</xdr:row>
      <xdr:rowOff>739103</xdr:rowOff>
    </xdr:to>
    <xdr:pic>
      <xdr:nvPicPr>
        <xdr:cNvPr id="5" name="imageIDG1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4327" y="5445953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165315</xdr:colOff>
      <xdr:row>13</xdr:row>
      <xdr:rowOff>25868</xdr:rowOff>
    </xdr:from>
    <xdr:to>
      <xdr:col>4</xdr:col>
      <xdr:colOff>1033470</xdr:colOff>
      <xdr:row>13</xdr:row>
      <xdr:rowOff>748628</xdr:rowOff>
    </xdr:to>
    <xdr:pic>
      <xdr:nvPicPr>
        <xdr:cNvPr id="6" name="imageIDG1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9090" y="621711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14</xdr:row>
      <xdr:rowOff>11220</xdr:rowOff>
    </xdr:from>
    <xdr:to>
      <xdr:col>4</xdr:col>
      <xdr:colOff>1023945</xdr:colOff>
      <xdr:row>14</xdr:row>
      <xdr:rowOff>734700</xdr:rowOff>
    </xdr:to>
    <xdr:pic>
      <xdr:nvPicPr>
        <xdr:cNvPr id="7" name="imageIDG1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89565" y="69644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14</xdr:row>
      <xdr:rowOff>735840</xdr:rowOff>
    </xdr:from>
    <xdr:to>
      <xdr:col>4</xdr:col>
      <xdr:colOff>290520</xdr:colOff>
      <xdr:row>14</xdr:row>
      <xdr:rowOff>743760</xdr:rowOff>
    </xdr:to>
    <xdr:pic>
      <xdr:nvPicPr>
        <xdr:cNvPr id="8" name="imageIDG1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53600" y="7652880"/>
          <a:ext cx="961920" cy="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14</xdr:row>
      <xdr:rowOff>744480</xdr:rowOff>
    </xdr:from>
    <xdr:to>
      <xdr:col>4</xdr:col>
      <xdr:colOff>290520</xdr:colOff>
      <xdr:row>14</xdr:row>
      <xdr:rowOff>744840</xdr:rowOff>
    </xdr:to>
    <xdr:pic>
      <xdr:nvPicPr>
        <xdr:cNvPr id="9" name="imageIDG1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53600" y="7661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14</xdr:row>
      <xdr:rowOff>744480</xdr:rowOff>
    </xdr:from>
    <xdr:to>
      <xdr:col>4</xdr:col>
      <xdr:colOff>290520</xdr:colOff>
      <xdr:row>14</xdr:row>
      <xdr:rowOff>744840</xdr:rowOff>
    </xdr:to>
    <xdr:pic>
      <xdr:nvPicPr>
        <xdr:cNvPr id="10" name="imageIDG1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53600" y="7661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14</xdr:row>
      <xdr:rowOff>744480</xdr:rowOff>
    </xdr:from>
    <xdr:to>
      <xdr:col>4</xdr:col>
      <xdr:colOff>290520</xdr:colOff>
      <xdr:row>14</xdr:row>
      <xdr:rowOff>744840</xdr:rowOff>
    </xdr:to>
    <xdr:pic>
      <xdr:nvPicPr>
        <xdr:cNvPr id="11" name="imageIDG2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53600" y="7661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16</xdr:row>
      <xdr:rowOff>35033</xdr:rowOff>
    </xdr:from>
    <xdr:to>
      <xdr:col>4</xdr:col>
      <xdr:colOff>1014420</xdr:colOff>
      <xdr:row>16</xdr:row>
      <xdr:rowOff>758153</xdr:rowOff>
    </xdr:to>
    <xdr:pic>
      <xdr:nvPicPr>
        <xdr:cNvPr id="12" name="imageIDG2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80040" y="851228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122452</xdr:colOff>
      <xdr:row>17</xdr:row>
      <xdr:rowOff>6818</xdr:rowOff>
    </xdr:from>
    <xdr:to>
      <xdr:col>4</xdr:col>
      <xdr:colOff>990607</xdr:colOff>
      <xdr:row>17</xdr:row>
      <xdr:rowOff>729938</xdr:rowOff>
    </xdr:to>
    <xdr:pic>
      <xdr:nvPicPr>
        <xdr:cNvPr id="13" name="imageIDG2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6227" y="924606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18</xdr:row>
      <xdr:rowOff>11940</xdr:rowOff>
    </xdr:from>
    <xdr:to>
      <xdr:col>4</xdr:col>
      <xdr:colOff>1009657</xdr:colOff>
      <xdr:row>18</xdr:row>
      <xdr:rowOff>734340</xdr:rowOff>
    </xdr:to>
    <xdr:pic>
      <xdr:nvPicPr>
        <xdr:cNvPr id="14" name="imageIDG2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75277" y="1001319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227227</xdr:colOff>
      <xdr:row>19</xdr:row>
      <xdr:rowOff>6458</xdr:rowOff>
    </xdr:from>
    <xdr:to>
      <xdr:col>4</xdr:col>
      <xdr:colOff>1095382</xdr:colOff>
      <xdr:row>19</xdr:row>
      <xdr:rowOff>729578</xdr:rowOff>
    </xdr:to>
    <xdr:pic>
      <xdr:nvPicPr>
        <xdr:cNvPr id="15" name="imageIDG25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61002" y="1076970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303427</xdr:colOff>
      <xdr:row>20</xdr:row>
      <xdr:rowOff>21105</xdr:rowOff>
    </xdr:from>
    <xdr:to>
      <xdr:col>4</xdr:col>
      <xdr:colOff>1171582</xdr:colOff>
      <xdr:row>20</xdr:row>
      <xdr:rowOff>744225</xdr:rowOff>
    </xdr:to>
    <xdr:pic>
      <xdr:nvPicPr>
        <xdr:cNvPr id="16" name="imageIDG26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37202" y="115463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117690</xdr:colOff>
      <xdr:row>21</xdr:row>
      <xdr:rowOff>2415</xdr:rowOff>
    </xdr:from>
    <xdr:to>
      <xdr:col>4</xdr:col>
      <xdr:colOff>985845</xdr:colOff>
      <xdr:row>21</xdr:row>
      <xdr:rowOff>724815</xdr:rowOff>
    </xdr:to>
    <xdr:pic>
      <xdr:nvPicPr>
        <xdr:cNvPr id="17" name="imageIDG27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51465" y="1228966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208177</xdr:colOff>
      <xdr:row>22</xdr:row>
      <xdr:rowOff>20745</xdr:rowOff>
    </xdr:from>
    <xdr:to>
      <xdr:col>4</xdr:col>
      <xdr:colOff>1076332</xdr:colOff>
      <xdr:row>22</xdr:row>
      <xdr:rowOff>743865</xdr:rowOff>
    </xdr:to>
    <xdr:pic>
      <xdr:nvPicPr>
        <xdr:cNvPr id="18" name="imageIDG28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41952" y="1306999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408203</xdr:colOff>
      <xdr:row>22</xdr:row>
      <xdr:rowOff>745005</xdr:rowOff>
    </xdr:from>
    <xdr:to>
      <xdr:col>4</xdr:col>
      <xdr:colOff>1276358</xdr:colOff>
      <xdr:row>23</xdr:row>
      <xdr:rowOff>706125</xdr:rowOff>
    </xdr:to>
    <xdr:pic>
      <xdr:nvPicPr>
        <xdr:cNvPr id="19" name="imageIDG29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41978" y="137942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203415</xdr:colOff>
      <xdr:row>24</xdr:row>
      <xdr:rowOff>92903</xdr:rowOff>
    </xdr:from>
    <xdr:to>
      <xdr:col>4</xdr:col>
      <xdr:colOff>1071570</xdr:colOff>
      <xdr:row>25</xdr:row>
      <xdr:rowOff>53303</xdr:rowOff>
    </xdr:to>
    <xdr:pic>
      <xdr:nvPicPr>
        <xdr:cNvPr id="20" name="imageIDG30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37190" y="14666153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25</xdr:row>
      <xdr:rowOff>54083</xdr:rowOff>
    </xdr:from>
    <xdr:to>
      <xdr:col>4</xdr:col>
      <xdr:colOff>1109670</xdr:colOff>
      <xdr:row>26</xdr:row>
      <xdr:rowOff>15203</xdr:rowOff>
    </xdr:to>
    <xdr:pic>
      <xdr:nvPicPr>
        <xdr:cNvPr id="21" name="imageIDG3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75290" y="1538933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208178</xdr:colOff>
      <xdr:row>26</xdr:row>
      <xdr:rowOff>49680</xdr:rowOff>
    </xdr:from>
    <xdr:to>
      <xdr:col>4</xdr:col>
      <xdr:colOff>1076333</xdr:colOff>
      <xdr:row>27</xdr:row>
      <xdr:rowOff>10800</xdr:rowOff>
    </xdr:to>
    <xdr:pic>
      <xdr:nvPicPr>
        <xdr:cNvPr id="22" name="imageIDG3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41953" y="1614693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27</xdr:row>
      <xdr:rowOff>735120</xdr:rowOff>
    </xdr:from>
    <xdr:to>
      <xdr:col>4</xdr:col>
      <xdr:colOff>290520</xdr:colOff>
      <xdr:row>27</xdr:row>
      <xdr:rowOff>743760</xdr:rowOff>
    </xdr:to>
    <xdr:pic>
      <xdr:nvPicPr>
        <xdr:cNvPr id="23" name="imageIDG34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153600" y="1755792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22440</xdr:colOff>
      <xdr:row>29</xdr:row>
      <xdr:rowOff>76199</xdr:rowOff>
    </xdr:from>
    <xdr:to>
      <xdr:col>4</xdr:col>
      <xdr:colOff>1128915</xdr:colOff>
      <xdr:row>30</xdr:row>
      <xdr:rowOff>34612</xdr:rowOff>
    </xdr:to>
    <xdr:pic>
      <xdr:nvPicPr>
        <xdr:cNvPr id="24" name="imageIDG35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56215" y="18459449"/>
          <a:ext cx="1106475" cy="72041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30</xdr:row>
      <xdr:rowOff>16703</xdr:rowOff>
    </xdr:from>
    <xdr:to>
      <xdr:col>4</xdr:col>
      <xdr:colOff>1100145</xdr:colOff>
      <xdr:row>30</xdr:row>
      <xdr:rowOff>739463</xdr:rowOff>
    </xdr:to>
    <xdr:pic>
      <xdr:nvPicPr>
        <xdr:cNvPr id="25" name="imageIDG36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65765" y="19161953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98640</xdr:colOff>
      <xdr:row>31</xdr:row>
      <xdr:rowOff>21105</xdr:rowOff>
    </xdr:from>
    <xdr:to>
      <xdr:col>4</xdr:col>
      <xdr:colOff>1205115</xdr:colOff>
      <xdr:row>31</xdr:row>
      <xdr:rowOff>743505</xdr:rowOff>
    </xdr:to>
    <xdr:pic>
      <xdr:nvPicPr>
        <xdr:cNvPr id="26" name="imageIDG3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32415" y="19928355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79590</xdr:colOff>
      <xdr:row>32</xdr:row>
      <xdr:rowOff>96945</xdr:rowOff>
    </xdr:from>
    <xdr:to>
      <xdr:col>4</xdr:col>
      <xdr:colOff>1186065</xdr:colOff>
      <xdr:row>33</xdr:row>
      <xdr:rowOff>58425</xdr:rowOff>
    </xdr:to>
    <xdr:pic>
      <xdr:nvPicPr>
        <xdr:cNvPr id="27" name="imageIDG38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13365" y="20766195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151027</xdr:colOff>
      <xdr:row>33</xdr:row>
      <xdr:rowOff>97665</xdr:rowOff>
    </xdr:from>
    <xdr:to>
      <xdr:col>4</xdr:col>
      <xdr:colOff>1257502</xdr:colOff>
      <xdr:row>34</xdr:row>
      <xdr:rowOff>58425</xdr:rowOff>
    </xdr:to>
    <xdr:pic>
      <xdr:nvPicPr>
        <xdr:cNvPr id="28" name="imageIDG39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84802" y="21528915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165315</xdr:colOff>
      <xdr:row>34</xdr:row>
      <xdr:rowOff>106830</xdr:rowOff>
    </xdr:from>
    <xdr:to>
      <xdr:col>4</xdr:col>
      <xdr:colOff>1033470</xdr:colOff>
      <xdr:row>34</xdr:row>
      <xdr:rowOff>738188</xdr:rowOff>
    </xdr:to>
    <xdr:pic>
      <xdr:nvPicPr>
        <xdr:cNvPr id="29" name="imageIDG40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699090" y="22300080"/>
          <a:ext cx="868155" cy="6313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34</xdr:row>
      <xdr:rowOff>735120</xdr:rowOff>
    </xdr:from>
    <xdr:to>
      <xdr:col>4</xdr:col>
      <xdr:colOff>290520</xdr:colOff>
      <xdr:row>34</xdr:row>
      <xdr:rowOff>743400</xdr:rowOff>
    </xdr:to>
    <xdr:pic>
      <xdr:nvPicPr>
        <xdr:cNvPr id="30" name="imageIDG4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53600" y="22892040"/>
          <a:ext cx="961920" cy="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36</xdr:row>
      <xdr:rowOff>109538</xdr:rowOff>
    </xdr:from>
    <xdr:to>
      <xdr:col>4</xdr:col>
      <xdr:colOff>1052520</xdr:colOff>
      <xdr:row>37</xdr:row>
      <xdr:rowOff>15562</xdr:rowOff>
    </xdr:to>
    <xdr:pic>
      <xdr:nvPicPr>
        <xdr:cNvPr id="31" name="imageIDG4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18140" y="23826788"/>
          <a:ext cx="868155" cy="6680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189128</xdr:colOff>
      <xdr:row>36</xdr:row>
      <xdr:rowOff>735480</xdr:rowOff>
    </xdr:from>
    <xdr:to>
      <xdr:col>4</xdr:col>
      <xdr:colOff>1057283</xdr:colOff>
      <xdr:row>37</xdr:row>
      <xdr:rowOff>696240</xdr:rowOff>
    </xdr:to>
    <xdr:pic>
      <xdr:nvPicPr>
        <xdr:cNvPr id="32" name="imageIDG43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22903" y="2445273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131977</xdr:colOff>
      <xdr:row>37</xdr:row>
      <xdr:rowOff>759292</xdr:rowOff>
    </xdr:from>
    <xdr:to>
      <xdr:col>4</xdr:col>
      <xdr:colOff>1000132</xdr:colOff>
      <xdr:row>38</xdr:row>
      <xdr:rowOff>720052</xdr:rowOff>
    </xdr:to>
    <xdr:pic>
      <xdr:nvPicPr>
        <xdr:cNvPr id="33" name="imageIDG4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65752" y="252385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222465</xdr:colOff>
      <xdr:row>38</xdr:row>
      <xdr:rowOff>735480</xdr:rowOff>
    </xdr:from>
    <xdr:to>
      <xdr:col>4</xdr:col>
      <xdr:colOff>1090620</xdr:colOff>
      <xdr:row>39</xdr:row>
      <xdr:rowOff>696600</xdr:rowOff>
    </xdr:to>
    <xdr:pic>
      <xdr:nvPicPr>
        <xdr:cNvPr id="34" name="imageIDG45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756240" y="2597673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40</xdr:row>
      <xdr:rowOff>78255</xdr:rowOff>
    </xdr:from>
    <xdr:to>
      <xdr:col>4</xdr:col>
      <xdr:colOff>823215</xdr:colOff>
      <xdr:row>41</xdr:row>
      <xdr:rowOff>39015</xdr:rowOff>
    </xdr:to>
    <xdr:pic>
      <xdr:nvPicPr>
        <xdr:cNvPr id="35" name="imageIDG4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3390" y="26843505"/>
          <a:ext cx="543600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346290</xdr:colOff>
      <xdr:row>41</xdr:row>
      <xdr:rowOff>59205</xdr:rowOff>
    </xdr:from>
    <xdr:to>
      <xdr:col>4</xdr:col>
      <xdr:colOff>889890</xdr:colOff>
      <xdr:row>42</xdr:row>
      <xdr:rowOff>19965</xdr:rowOff>
    </xdr:to>
    <xdr:pic>
      <xdr:nvPicPr>
        <xdr:cNvPr id="36" name="imageIDG47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80065" y="27586455"/>
          <a:ext cx="543600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179603</xdr:colOff>
      <xdr:row>41</xdr:row>
      <xdr:rowOff>759293</xdr:rowOff>
    </xdr:from>
    <xdr:to>
      <xdr:col>4</xdr:col>
      <xdr:colOff>1047758</xdr:colOff>
      <xdr:row>42</xdr:row>
      <xdr:rowOff>720413</xdr:rowOff>
    </xdr:to>
    <xdr:pic>
      <xdr:nvPicPr>
        <xdr:cNvPr id="37" name="imageIDG48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713378" y="2828654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43</xdr:row>
      <xdr:rowOff>6818</xdr:rowOff>
    </xdr:from>
    <xdr:to>
      <xdr:col>4</xdr:col>
      <xdr:colOff>1014420</xdr:colOff>
      <xdr:row>43</xdr:row>
      <xdr:rowOff>729578</xdr:rowOff>
    </xdr:to>
    <xdr:pic>
      <xdr:nvPicPr>
        <xdr:cNvPr id="38" name="imageIDG49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680040" y="2905806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44</xdr:row>
      <xdr:rowOff>30630</xdr:rowOff>
    </xdr:from>
    <xdr:to>
      <xdr:col>4</xdr:col>
      <xdr:colOff>1109670</xdr:colOff>
      <xdr:row>44</xdr:row>
      <xdr:rowOff>753390</xdr:rowOff>
    </xdr:to>
    <xdr:pic>
      <xdr:nvPicPr>
        <xdr:cNvPr id="39" name="imageIDG50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75290" y="298438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365340</xdr:colOff>
      <xdr:row>45</xdr:row>
      <xdr:rowOff>21105</xdr:rowOff>
    </xdr:from>
    <xdr:to>
      <xdr:col>4</xdr:col>
      <xdr:colOff>1233495</xdr:colOff>
      <xdr:row>45</xdr:row>
      <xdr:rowOff>744225</xdr:rowOff>
    </xdr:to>
    <xdr:pic>
      <xdr:nvPicPr>
        <xdr:cNvPr id="40" name="imageIDG5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99115" y="305963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45</xdr:row>
      <xdr:rowOff>735480</xdr:rowOff>
    </xdr:from>
    <xdr:to>
      <xdr:col>4</xdr:col>
      <xdr:colOff>290520</xdr:colOff>
      <xdr:row>45</xdr:row>
      <xdr:rowOff>744120</xdr:rowOff>
    </xdr:to>
    <xdr:pic>
      <xdr:nvPicPr>
        <xdr:cNvPr id="41" name="imageIDG52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153600" y="3127428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45</xdr:row>
      <xdr:rowOff>744480</xdr:rowOff>
    </xdr:from>
    <xdr:to>
      <xdr:col>4</xdr:col>
      <xdr:colOff>290520</xdr:colOff>
      <xdr:row>45</xdr:row>
      <xdr:rowOff>744840</xdr:rowOff>
    </xdr:to>
    <xdr:pic>
      <xdr:nvPicPr>
        <xdr:cNvPr id="42" name="imageIDG53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53600" y="31283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45</xdr:row>
      <xdr:rowOff>744480</xdr:rowOff>
    </xdr:from>
    <xdr:to>
      <xdr:col>4</xdr:col>
      <xdr:colOff>290520</xdr:colOff>
      <xdr:row>45</xdr:row>
      <xdr:rowOff>744840</xdr:rowOff>
    </xdr:to>
    <xdr:pic>
      <xdr:nvPicPr>
        <xdr:cNvPr id="43" name="imageIDG54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3600" y="31283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346290</xdr:colOff>
      <xdr:row>46</xdr:row>
      <xdr:rowOff>82492</xdr:rowOff>
    </xdr:from>
    <xdr:to>
      <xdr:col>4</xdr:col>
      <xdr:colOff>889890</xdr:colOff>
      <xdr:row>47</xdr:row>
      <xdr:rowOff>34252</xdr:rowOff>
    </xdr:to>
    <xdr:pic>
      <xdr:nvPicPr>
        <xdr:cNvPr id="44" name="imageIDG5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80065" y="31419742"/>
          <a:ext cx="543600" cy="71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379628</xdr:colOff>
      <xdr:row>48</xdr:row>
      <xdr:rowOff>59205</xdr:rowOff>
    </xdr:from>
    <xdr:to>
      <xdr:col>4</xdr:col>
      <xdr:colOff>923228</xdr:colOff>
      <xdr:row>49</xdr:row>
      <xdr:rowOff>20325</xdr:rowOff>
    </xdr:to>
    <xdr:pic>
      <xdr:nvPicPr>
        <xdr:cNvPr id="45" name="imageIDG5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913403" y="32920455"/>
          <a:ext cx="54360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222465</xdr:colOff>
      <xdr:row>49</xdr:row>
      <xdr:rowOff>35392</xdr:rowOff>
    </xdr:from>
    <xdr:to>
      <xdr:col>4</xdr:col>
      <xdr:colOff>1090620</xdr:colOff>
      <xdr:row>49</xdr:row>
      <xdr:rowOff>758152</xdr:rowOff>
    </xdr:to>
    <xdr:pic>
      <xdr:nvPicPr>
        <xdr:cNvPr id="46" name="imageIDG58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756240" y="336586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327240</xdr:colOff>
      <xdr:row>49</xdr:row>
      <xdr:rowOff>754530</xdr:rowOff>
    </xdr:from>
    <xdr:to>
      <xdr:col>4</xdr:col>
      <xdr:colOff>1195395</xdr:colOff>
      <xdr:row>50</xdr:row>
      <xdr:rowOff>715290</xdr:rowOff>
    </xdr:to>
    <xdr:pic>
      <xdr:nvPicPr>
        <xdr:cNvPr id="47" name="imageIDG59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61015" y="343777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51</xdr:row>
      <xdr:rowOff>73493</xdr:rowOff>
    </xdr:from>
    <xdr:to>
      <xdr:col>4</xdr:col>
      <xdr:colOff>1128720</xdr:colOff>
      <xdr:row>52</xdr:row>
      <xdr:rowOff>34613</xdr:rowOff>
    </xdr:to>
    <xdr:pic>
      <xdr:nvPicPr>
        <xdr:cNvPr id="48" name="imageIDG60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794340" y="3522074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284377</xdr:colOff>
      <xdr:row>52</xdr:row>
      <xdr:rowOff>73492</xdr:rowOff>
    </xdr:from>
    <xdr:to>
      <xdr:col>4</xdr:col>
      <xdr:colOff>1152532</xdr:colOff>
      <xdr:row>53</xdr:row>
      <xdr:rowOff>34252</xdr:rowOff>
    </xdr:to>
    <xdr:pic>
      <xdr:nvPicPr>
        <xdr:cNvPr id="49" name="imageIDG62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8152" y="359827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52</xdr:row>
      <xdr:rowOff>744120</xdr:rowOff>
    </xdr:from>
    <xdr:to>
      <xdr:col>4</xdr:col>
      <xdr:colOff>290520</xdr:colOff>
      <xdr:row>52</xdr:row>
      <xdr:rowOff>744480</xdr:rowOff>
    </xdr:to>
    <xdr:pic>
      <xdr:nvPicPr>
        <xdr:cNvPr id="50" name="imageIDG65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153600" y="3661704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53</xdr:row>
      <xdr:rowOff>48795</xdr:rowOff>
    </xdr:from>
    <xdr:to>
      <xdr:col>4</xdr:col>
      <xdr:colOff>1009657</xdr:colOff>
      <xdr:row>54</xdr:row>
      <xdr:rowOff>915</xdr:rowOff>
    </xdr:to>
    <xdr:pic>
      <xdr:nvPicPr>
        <xdr:cNvPr id="51" name="imageIDG6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75277" y="36720045"/>
          <a:ext cx="868155" cy="71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236752</xdr:colOff>
      <xdr:row>54</xdr:row>
      <xdr:rowOff>44557</xdr:rowOff>
    </xdr:from>
    <xdr:to>
      <xdr:col>4</xdr:col>
      <xdr:colOff>1104907</xdr:colOff>
      <xdr:row>55</xdr:row>
      <xdr:rowOff>6037</xdr:rowOff>
    </xdr:to>
    <xdr:pic>
      <xdr:nvPicPr>
        <xdr:cNvPr id="52" name="imageIDG67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70527" y="3747780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55</xdr:row>
      <xdr:rowOff>35752</xdr:rowOff>
    </xdr:from>
    <xdr:to>
      <xdr:col>4</xdr:col>
      <xdr:colOff>1147770</xdr:colOff>
      <xdr:row>55</xdr:row>
      <xdr:rowOff>758152</xdr:rowOff>
    </xdr:to>
    <xdr:pic>
      <xdr:nvPicPr>
        <xdr:cNvPr id="53" name="imageIDG6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3390" y="3823100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179602</xdr:colOff>
      <xdr:row>55</xdr:row>
      <xdr:rowOff>754530</xdr:rowOff>
    </xdr:from>
    <xdr:to>
      <xdr:col>4</xdr:col>
      <xdr:colOff>1047757</xdr:colOff>
      <xdr:row>56</xdr:row>
      <xdr:rowOff>715290</xdr:rowOff>
    </xdr:to>
    <xdr:pic>
      <xdr:nvPicPr>
        <xdr:cNvPr id="54" name="imageIDG69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713377" y="389497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203415</xdr:colOff>
      <xdr:row>56</xdr:row>
      <xdr:rowOff>735120</xdr:rowOff>
    </xdr:from>
    <xdr:to>
      <xdr:col>4</xdr:col>
      <xdr:colOff>1071570</xdr:colOff>
      <xdr:row>57</xdr:row>
      <xdr:rowOff>696600</xdr:rowOff>
    </xdr:to>
    <xdr:pic>
      <xdr:nvPicPr>
        <xdr:cNvPr id="55" name="imageIDG70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737190" y="396923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236753</xdr:colOff>
      <xdr:row>57</xdr:row>
      <xdr:rowOff>712028</xdr:rowOff>
    </xdr:from>
    <xdr:to>
      <xdr:col>4</xdr:col>
      <xdr:colOff>1104908</xdr:colOff>
      <xdr:row>58</xdr:row>
      <xdr:rowOff>672428</xdr:rowOff>
    </xdr:to>
    <xdr:pic>
      <xdr:nvPicPr>
        <xdr:cNvPr id="56" name="imageIDG71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770528" y="40431278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312952</xdr:colOff>
      <xdr:row>59</xdr:row>
      <xdr:rowOff>35393</xdr:rowOff>
    </xdr:from>
    <xdr:to>
      <xdr:col>4</xdr:col>
      <xdr:colOff>1181107</xdr:colOff>
      <xdr:row>59</xdr:row>
      <xdr:rowOff>758153</xdr:rowOff>
    </xdr:to>
    <xdr:pic>
      <xdr:nvPicPr>
        <xdr:cNvPr id="57" name="imageIDG72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846727" y="41278643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441540</xdr:colOff>
      <xdr:row>60</xdr:row>
      <xdr:rowOff>63608</xdr:rowOff>
    </xdr:from>
    <xdr:to>
      <xdr:col>4</xdr:col>
      <xdr:colOff>1308975</xdr:colOff>
      <xdr:row>61</xdr:row>
      <xdr:rowOff>25088</xdr:rowOff>
    </xdr:to>
    <xdr:pic>
      <xdr:nvPicPr>
        <xdr:cNvPr id="58" name="imageIDG73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975315" y="42068858"/>
          <a:ext cx="8674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60</xdr:row>
      <xdr:rowOff>759652</xdr:rowOff>
    </xdr:from>
    <xdr:to>
      <xdr:col>4</xdr:col>
      <xdr:colOff>1147770</xdr:colOff>
      <xdr:row>61</xdr:row>
      <xdr:rowOff>720052</xdr:rowOff>
    </xdr:to>
    <xdr:pic>
      <xdr:nvPicPr>
        <xdr:cNvPr id="59" name="imageIDG75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813390" y="4276490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53</xdr:col>
      <xdr:colOff>603465</xdr:colOff>
      <xdr:row>61</xdr:row>
      <xdr:rowOff>92183</xdr:rowOff>
    </xdr:from>
    <xdr:to>
      <xdr:col>54</xdr:col>
      <xdr:colOff>494602</xdr:colOff>
      <xdr:row>62</xdr:row>
      <xdr:rowOff>4763</xdr:rowOff>
    </xdr:to>
    <xdr:pic>
      <xdr:nvPicPr>
        <xdr:cNvPr id="60" name="imageIDG7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242515" y="42859433"/>
          <a:ext cx="543600" cy="674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4</xdr:col>
      <xdr:colOff>290520</xdr:colOff>
      <xdr:row>63</xdr:row>
      <xdr:rowOff>744840</xdr:rowOff>
    </xdr:to>
    <xdr:pic>
      <xdr:nvPicPr>
        <xdr:cNvPr id="61" name="imageIDG8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153600" y="44999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4</xdr:col>
      <xdr:colOff>290520</xdr:colOff>
      <xdr:row>63</xdr:row>
      <xdr:rowOff>744840</xdr:rowOff>
    </xdr:to>
    <xdr:pic>
      <xdr:nvPicPr>
        <xdr:cNvPr id="62" name="imageIDG8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153600" y="44999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3</xdr:col>
      <xdr:colOff>1096560</xdr:colOff>
      <xdr:row>63</xdr:row>
      <xdr:rowOff>744840</xdr:rowOff>
    </xdr:to>
    <xdr:pic>
      <xdr:nvPicPr>
        <xdr:cNvPr id="63" name="imageIDG83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53600" y="44999280"/>
          <a:ext cx="5407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3</xdr:col>
      <xdr:colOff>1096560</xdr:colOff>
      <xdr:row>63</xdr:row>
      <xdr:rowOff>744840</xdr:rowOff>
    </xdr:to>
    <xdr:pic>
      <xdr:nvPicPr>
        <xdr:cNvPr id="64" name="imageIDG85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153600" y="44999280"/>
          <a:ext cx="5407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4</xdr:col>
      <xdr:colOff>290520</xdr:colOff>
      <xdr:row>63</xdr:row>
      <xdr:rowOff>744840</xdr:rowOff>
    </xdr:to>
    <xdr:pic>
      <xdr:nvPicPr>
        <xdr:cNvPr id="65" name="imageIDG87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153600" y="44999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4</xdr:col>
      <xdr:colOff>290520</xdr:colOff>
      <xdr:row>63</xdr:row>
      <xdr:rowOff>744840</xdr:rowOff>
    </xdr:to>
    <xdr:pic>
      <xdr:nvPicPr>
        <xdr:cNvPr id="66" name="imageIDG88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153600" y="44999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63</xdr:row>
      <xdr:rowOff>744480</xdr:rowOff>
    </xdr:from>
    <xdr:to>
      <xdr:col>4</xdr:col>
      <xdr:colOff>290520</xdr:colOff>
      <xdr:row>63</xdr:row>
      <xdr:rowOff>744840</xdr:rowOff>
    </xdr:to>
    <xdr:pic>
      <xdr:nvPicPr>
        <xdr:cNvPr id="67" name="imageIDG91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153600" y="449992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64</xdr:row>
      <xdr:rowOff>754530</xdr:rowOff>
    </xdr:from>
    <xdr:to>
      <xdr:col>4</xdr:col>
      <xdr:colOff>1052520</xdr:colOff>
      <xdr:row>65</xdr:row>
      <xdr:rowOff>715290</xdr:rowOff>
    </xdr:to>
    <xdr:pic>
      <xdr:nvPicPr>
        <xdr:cNvPr id="68" name="imageIDG93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718140" y="458077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217702</xdr:colOff>
      <xdr:row>65</xdr:row>
      <xdr:rowOff>711308</xdr:rowOff>
    </xdr:from>
    <xdr:to>
      <xdr:col>4</xdr:col>
      <xdr:colOff>1085857</xdr:colOff>
      <xdr:row>66</xdr:row>
      <xdr:rowOff>672788</xdr:rowOff>
    </xdr:to>
    <xdr:pic>
      <xdr:nvPicPr>
        <xdr:cNvPr id="69" name="imageIDG94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51477" y="4652655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251040</xdr:colOff>
      <xdr:row>66</xdr:row>
      <xdr:rowOff>750127</xdr:rowOff>
    </xdr:from>
    <xdr:to>
      <xdr:col>4</xdr:col>
      <xdr:colOff>1119195</xdr:colOff>
      <xdr:row>67</xdr:row>
      <xdr:rowOff>710527</xdr:rowOff>
    </xdr:to>
    <xdr:pic>
      <xdr:nvPicPr>
        <xdr:cNvPr id="70" name="imageIDG95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784815" y="47327377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68</xdr:row>
      <xdr:rowOff>2055</xdr:rowOff>
    </xdr:from>
    <xdr:to>
      <xdr:col>4</xdr:col>
      <xdr:colOff>1100145</xdr:colOff>
      <xdr:row>68</xdr:row>
      <xdr:rowOff>724815</xdr:rowOff>
    </xdr:to>
    <xdr:pic>
      <xdr:nvPicPr>
        <xdr:cNvPr id="71" name="imageIDG96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765765" y="481033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303427</xdr:colOff>
      <xdr:row>68</xdr:row>
      <xdr:rowOff>735120</xdr:rowOff>
    </xdr:from>
    <xdr:to>
      <xdr:col>4</xdr:col>
      <xdr:colOff>1171582</xdr:colOff>
      <xdr:row>69</xdr:row>
      <xdr:rowOff>696600</xdr:rowOff>
    </xdr:to>
    <xdr:pic>
      <xdr:nvPicPr>
        <xdr:cNvPr id="72" name="imageIDG97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837202" y="488363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222465</xdr:colOff>
      <xdr:row>70</xdr:row>
      <xdr:rowOff>78615</xdr:rowOff>
    </xdr:from>
    <xdr:to>
      <xdr:col>4</xdr:col>
      <xdr:colOff>1090620</xdr:colOff>
      <xdr:row>71</xdr:row>
      <xdr:rowOff>39015</xdr:rowOff>
    </xdr:to>
    <xdr:pic>
      <xdr:nvPicPr>
        <xdr:cNvPr id="73" name="imageIDG98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756240" y="4970386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436777</xdr:colOff>
      <xdr:row>71</xdr:row>
      <xdr:rowOff>106830</xdr:rowOff>
    </xdr:from>
    <xdr:to>
      <xdr:col>4</xdr:col>
      <xdr:colOff>980377</xdr:colOff>
      <xdr:row>72</xdr:row>
      <xdr:rowOff>67590</xdr:rowOff>
    </xdr:to>
    <xdr:pic>
      <xdr:nvPicPr>
        <xdr:cNvPr id="74" name="imageIDG99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970552" y="50494080"/>
          <a:ext cx="543600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351052</xdr:colOff>
      <xdr:row>72</xdr:row>
      <xdr:rowOff>39795</xdr:rowOff>
    </xdr:from>
    <xdr:to>
      <xdr:col>4</xdr:col>
      <xdr:colOff>1219207</xdr:colOff>
      <xdr:row>73</xdr:row>
      <xdr:rowOff>1275</xdr:rowOff>
    </xdr:to>
    <xdr:pic>
      <xdr:nvPicPr>
        <xdr:cNvPr id="75" name="imageIDG100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84827" y="511890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274853</xdr:colOff>
      <xdr:row>72</xdr:row>
      <xdr:rowOff>726315</xdr:rowOff>
    </xdr:from>
    <xdr:to>
      <xdr:col>4</xdr:col>
      <xdr:colOff>1143008</xdr:colOff>
      <xdr:row>73</xdr:row>
      <xdr:rowOff>686715</xdr:rowOff>
    </xdr:to>
    <xdr:pic>
      <xdr:nvPicPr>
        <xdr:cNvPr id="76" name="imageIDG10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808628" y="5187556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270090</xdr:colOff>
      <xdr:row>74</xdr:row>
      <xdr:rowOff>16342</xdr:rowOff>
    </xdr:from>
    <xdr:to>
      <xdr:col>4</xdr:col>
      <xdr:colOff>1138245</xdr:colOff>
      <xdr:row>74</xdr:row>
      <xdr:rowOff>739102</xdr:rowOff>
    </xdr:to>
    <xdr:pic>
      <xdr:nvPicPr>
        <xdr:cNvPr id="77" name="imageIDG102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03865" y="5268959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93877</xdr:colOff>
      <xdr:row>75</xdr:row>
      <xdr:rowOff>35033</xdr:rowOff>
    </xdr:from>
    <xdr:to>
      <xdr:col>4</xdr:col>
      <xdr:colOff>962032</xdr:colOff>
      <xdr:row>75</xdr:row>
      <xdr:rowOff>758513</xdr:rowOff>
    </xdr:to>
    <xdr:pic>
      <xdr:nvPicPr>
        <xdr:cNvPr id="78" name="imageIDG103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627652" y="53470283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122453</xdr:colOff>
      <xdr:row>75</xdr:row>
      <xdr:rowOff>735840</xdr:rowOff>
    </xdr:from>
    <xdr:to>
      <xdr:col>4</xdr:col>
      <xdr:colOff>990608</xdr:colOff>
      <xdr:row>76</xdr:row>
      <xdr:rowOff>696240</xdr:rowOff>
    </xdr:to>
    <xdr:pic>
      <xdr:nvPicPr>
        <xdr:cNvPr id="79" name="imageIDG104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656228" y="5417109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77</xdr:row>
      <xdr:rowOff>54443</xdr:rowOff>
    </xdr:from>
    <xdr:to>
      <xdr:col>4</xdr:col>
      <xdr:colOff>1252740</xdr:colOff>
      <xdr:row>78</xdr:row>
      <xdr:rowOff>15203</xdr:rowOff>
    </xdr:to>
    <xdr:pic>
      <xdr:nvPicPr>
        <xdr:cNvPr id="80" name="imageIDG105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680040" y="55013693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55777</xdr:colOff>
      <xdr:row>78</xdr:row>
      <xdr:rowOff>15981</xdr:rowOff>
    </xdr:from>
    <xdr:to>
      <xdr:col>4</xdr:col>
      <xdr:colOff>1162252</xdr:colOff>
      <xdr:row>78</xdr:row>
      <xdr:rowOff>757236</xdr:rowOff>
    </xdr:to>
    <xdr:pic>
      <xdr:nvPicPr>
        <xdr:cNvPr id="81" name="imageIDG106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589552" y="55737231"/>
          <a:ext cx="1106475" cy="741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36728</xdr:colOff>
      <xdr:row>78</xdr:row>
      <xdr:rowOff>697215</xdr:rowOff>
    </xdr:from>
    <xdr:to>
      <xdr:col>4</xdr:col>
      <xdr:colOff>1143203</xdr:colOff>
      <xdr:row>79</xdr:row>
      <xdr:rowOff>614363</xdr:rowOff>
    </xdr:to>
    <xdr:pic>
      <xdr:nvPicPr>
        <xdr:cNvPr id="82" name="imageIDG107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70503" y="56418465"/>
          <a:ext cx="1106475" cy="6791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17677</xdr:colOff>
      <xdr:row>80</xdr:row>
      <xdr:rowOff>721027</xdr:rowOff>
    </xdr:from>
    <xdr:to>
      <xdr:col>4</xdr:col>
      <xdr:colOff>1124152</xdr:colOff>
      <xdr:row>81</xdr:row>
      <xdr:rowOff>690562</xdr:rowOff>
    </xdr:to>
    <xdr:pic>
      <xdr:nvPicPr>
        <xdr:cNvPr id="83" name="imageIDG10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551452" y="57966277"/>
          <a:ext cx="1106475" cy="731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8153</xdr:colOff>
      <xdr:row>79</xdr:row>
      <xdr:rowOff>697215</xdr:rowOff>
    </xdr:from>
    <xdr:to>
      <xdr:col>4</xdr:col>
      <xdr:colOff>1114628</xdr:colOff>
      <xdr:row>80</xdr:row>
      <xdr:rowOff>690563</xdr:rowOff>
    </xdr:to>
    <xdr:pic>
      <xdr:nvPicPr>
        <xdr:cNvPr id="84" name="imageIDG109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541928" y="57180465"/>
          <a:ext cx="1106475" cy="7553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41489</xdr:colOff>
      <xdr:row>81</xdr:row>
      <xdr:rowOff>685800</xdr:rowOff>
    </xdr:from>
    <xdr:to>
      <xdr:col>4</xdr:col>
      <xdr:colOff>1147964</xdr:colOff>
      <xdr:row>83</xdr:row>
      <xdr:rowOff>19050</xdr:rowOff>
    </xdr:to>
    <xdr:pic>
      <xdr:nvPicPr>
        <xdr:cNvPr id="85" name="imageIDG110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575264" y="58693050"/>
          <a:ext cx="1106475" cy="857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3390</xdr:colOff>
      <xdr:row>82</xdr:row>
      <xdr:rowOff>745005</xdr:rowOff>
    </xdr:from>
    <xdr:to>
      <xdr:col>4</xdr:col>
      <xdr:colOff>1109865</xdr:colOff>
      <xdr:row>83</xdr:row>
      <xdr:rowOff>706125</xdr:rowOff>
    </xdr:to>
    <xdr:pic>
      <xdr:nvPicPr>
        <xdr:cNvPr id="86" name="imageIDG111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537165" y="59514255"/>
          <a:ext cx="110647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127215</xdr:colOff>
      <xdr:row>83</xdr:row>
      <xdr:rowOff>759292</xdr:rowOff>
    </xdr:from>
    <xdr:to>
      <xdr:col>4</xdr:col>
      <xdr:colOff>1233690</xdr:colOff>
      <xdr:row>84</xdr:row>
      <xdr:rowOff>720052</xdr:rowOff>
    </xdr:to>
    <xdr:pic>
      <xdr:nvPicPr>
        <xdr:cNvPr id="87" name="imageIDG112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660990" y="60290542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65302</xdr:colOff>
      <xdr:row>85</xdr:row>
      <xdr:rowOff>35391</xdr:rowOff>
    </xdr:from>
    <xdr:to>
      <xdr:col>4</xdr:col>
      <xdr:colOff>1171777</xdr:colOff>
      <xdr:row>86</xdr:row>
      <xdr:rowOff>28574</xdr:rowOff>
    </xdr:to>
    <xdr:pic>
      <xdr:nvPicPr>
        <xdr:cNvPr id="88" name="imageIDG113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599077" y="61090641"/>
          <a:ext cx="1106475" cy="75518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1132102</xdr:colOff>
      <xdr:row>86</xdr:row>
      <xdr:rowOff>35228</xdr:rowOff>
    </xdr:from>
    <xdr:to>
      <xdr:col>4</xdr:col>
      <xdr:colOff>1105102</xdr:colOff>
      <xdr:row>87</xdr:row>
      <xdr:rowOff>33338</xdr:rowOff>
    </xdr:to>
    <xdr:pic>
      <xdr:nvPicPr>
        <xdr:cNvPr id="89" name="imageIDG115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532402" y="61852478"/>
          <a:ext cx="1106475" cy="7601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79590</xdr:colOff>
      <xdr:row>87</xdr:row>
      <xdr:rowOff>750128</xdr:rowOff>
    </xdr:from>
    <xdr:to>
      <xdr:col>4</xdr:col>
      <xdr:colOff>1186065</xdr:colOff>
      <xdr:row>88</xdr:row>
      <xdr:rowOff>710168</xdr:rowOff>
    </xdr:to>
    <xdr:pic>
      <xdr:nvPicPr>
        <xdr:cNvPr id="90" name="imageIDG116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613365" y="63329378"/>
          <a:ext cx="110647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51015</xdr:colOff>
      <xdr:row>88</xdr:row>
      <xdr:rowOff>749408</xdr:rowOff>
    </xdr:from>
    <xdr:to>
      <xdr:col>4</xdr:col>
      <xdr:colOff>1157490</xdr:colOff>
      <xdr:row>89</xdr:row>
      <xdr:rowOff>710888</xdr:rowOff>
    </xdr:to>
    <xdr:pic>
      <xdr:nvPicPr>
        <xdr:cNvPr id="91" name="imageIDG117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584790" y="64090658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179602</xdr:colOff>
      <xdr:row>90</xdr:row>
      <xdr:rowOff>30630</xdr:rowOff>
    </xdr:from>
    <xdr:to>
      <xdr:col>4</xdr:col>
      <xdr:colOff>1286077</xdr:colOff>
      <xdr:row>90</xdr:row>
      <xdr:rowOff>753750</xdr:rowOff>
    </xdr:to>
    <xdr:pic>
      <xdr:nvPicPr>
        <xdr:cNvPr id="92" name="imageIDG118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713377" y="64895880"/>
          <a:ext cx="110647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70065</xdr:colOff>
      <xdr:row>91</xdr:row>
      <xdr:rowOff>11940</xdr:rowOff>
    </xdr:from>
    <xdr:to>
      <xdr:col>4</xdr:col>
      <xdr:colOff>1176540</xdr:colOff>
      <xdr:row>91</xdr:row>
      <xdr:rowOff>733980</xdr:rowOff>
    </xdr:to>
    <xdr:pic>
      <xdr:nvPicPr>
        <xdr:cNvPr id="93" name="imageIDG119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603840" y="65639190"/>
          <a:ext cx="110647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65302</xdr:colOff>
      <xdr:row>92</xdr:row>
      <xdr:rowOff>1695</xdr:rowOff>
    </xdr:from>
    <xdr:to>
      <xdr:col>4</xdr:col>
      <xdr:colOff>1171777</xdr:colOff>
      <xdr:row>92</xdr:row>
      <xdr:rowOff>725175</xdr:rowOff>
    </xdr:to>
    <xdr:pic>
      <xdr:nvPicPr>
        <xdr:cNvPr id="94" name="imageIDG120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599077" y="66390945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103403</xdr:colOff>
      <xdr:row>92</xdr:row>
      <xdr:rowOff>735480</xdr:rowOff>
    </xdr:from>
    <xdr:to>
      <xdr:col>4</xdr:col>
      <xdr:colOff>1209878</xdr:colOff>
      <xdr:row>93</xdr:row>
      <xdr:rowOff>696600</xdr:rowOff>
    </xdr:to>
    <xdr:pic>
      <xdr:nvPicPr>
        <xdr:cNvPr id="95" name="imageIDG121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637178" y="67124730"/>
          <a:ext cx="110647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217703</xdr:colOff>
      <xdr:row>94</xdr:row>
      <xdr:rowOff>88140</xdr:rowOff>
    </xdr:from>
    <xdr:to>
      <xdr:col>4</xdr:col>
      <xdr:colOff>1324178</xdr:colOff>
      <xdr:row>94</xdr:row>
      <xdr:rowOff>704850</xdr:rowOff>
    </xdr:to>
    <xdr:pic>
      <xdr:nvPicPr>
        <xdr:cNvPr id="96" name="imageIDG12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751478" y="68001390"/>
          <a:ext cx="1106475" cy="6167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95</xdr:row>
      <xdr:rowOff>6457</xdr:rowOff>
    </xdr:from>
    <xdr:to>
      <xdr:col>4</xdr:col>
      <xdr:colOff>1243215</xdr:colOff>
      <xdr:row>95</xdr:row>
      <xdr:rowOff>729937</xdr:rowOff>
    </xdr:to>
    <xdr:pic>
      <xdr:nvPicPr>
        <xdr:cNvPr id="97" name="imageIDG123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670515" y="68681707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217703</xdr:colOff>
      <xdr:row>96</xdr:row>
      <xdr:rowOff>133350</xdr:rowOff>
    </xdr:from>
    <xdr:to>
      <xdr:col>4</xdr:col>
      <xdr:colOff>1085858</xdr:colOff>
      <xdr:row>96</xdr:row>
      <xdr:rowOff>715650</xdr:rowOff>
    </xdr:to>
    <xdr:pic>
      <xdr:nvPicPr>
        <xdr:cNvPr id="98" name="imageIDG12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751478" y="69570600"/>
          <a:ext cx="868155" cy="582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97</xdr:row>
      <xdr:rowOff>40515</xdr:rowOff>
    </xdr:from>
    <xdr:to>
      <xdr:col>4</xdr:col>
      <xdr:colOff>1023945</xdr:colOff>
      <xdr:row>97</xdr:row>
      <xdr:rowOff>671513</xdr:rowOff>
    </xdr:to>
    <xdr:pic>
      <xdr:nvPicPr>
        <xdr:cNvPr id="99" name="imageIDG125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689565" y="70239765"/>
          <a:ext cx="868155" cy="6309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298665</xdr:colOff>
      <xdr:row>98</xdr:row>
      <xdr:rowOff>1695</xdr:rowOff>
    </xdr:from>
    <xdr:to>
      <xdr:col>4</xdr:col>
      <xdr:colOff>1166820</xdr:colOff>
      <xdr:row>98</xdr:row>
      <xdr:rowOff>725175</xdr:rowOff>
    </xdr:to>
    <xdr:pic>
      <xdr:nvPicPr>
        <xdr:cNvPr id="100" name="imageIDG126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832440" y="709629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99</xdr:row>
      <xdr:rowOff>6818</xdr:rowOff>
    </xdr:from>
    <xdr:to>
      <xdr:col>4</xdr:col>
      <xdr:colOff>1099425</xdr:colOff>
      <xdr:row>99</xdr:row>
      <xdr:rowOff>729938</xdr:rowOff>
    </xdr:to>
    <xdr:pic>
      <xdr:nvPicPr>
        <xdr:cNvPr id="101" name="imageIDG127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765765" y="71730068"/>
          <a:ext cx="86743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100</xdr:row>
      <xdr:rowOff>88140</xdr:rowOff>
    </xdr:from>
    <xdr:to>
      <xdr:col>4</xdr:col>
      <xdr:colOff>1109670</xdr:colOff>
      <xdr:row>101</xdr:row>
      <xdr:rowOff>48180</xdr:rowOff>
    </xdr:to>
    <xdr:pic>
      <xdr:nvPicPr>
        <xdr:cNvPr id="102" name="imageIDG128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775290" y="725733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122453</xdr:colOff>
      <xdr:row>100</xdr:row>
      <xdr:rowOff>711308</xdr:rowOff>
    </xdr:from>
    <xdr:to>
      <xdr:col>4</xdr:col>
      <xdr:colOff>990608</xdr:colOff>
      <xdr:row>101</xdr:row>
      <xdr:rowOff>672788</xdr:rowOff>
    </xdr:to>
    <xdr:pic>
      <xdr:nvPicPr>
        <xdr:cNvPr id="103" name="imageIDG129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656228" y="7319655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103403</xdr:colOff>
      <xdr:row>101</xdr:row>
      <xdr:rowOff>740243</xdr:rowOff>
    </xdr:from>
    <xdr:to>
      <xdr:col>4</xdr:col>
      <xdr:colOff>971558</xdr:colOff>
      <xdr:row>102</xdr:row>
      <xdr:rowOff>701363</xdr:rowOff>
    </xdr:to>
    <xdr:pic>
      <xdr:nvPicPr>
        <xdr:cNvPr id="104" name="imageIDG130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637178" y="7398749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208179</xdr:colOff>
      <xdr:row>103</xdr:row>
      <xdr:rowOff>40515</xdr:rowOff>
    </xdr:from>
    <xdr:to>
      <xdr:col>4</xdr:col>
      <xdr:colOff>1004889</xdr:colOff>
      <xdr:row>103</xdr:row>
      <xdr:rowOff>728663</xdr:rowOff>
    </xdr:to>
    <xdr:pic>
      <xdr:nvPicPr>
        <xdr:cNvPr id="105" name="imageIDG13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741954" y="74811765"/>
          <a:ext cx="796710" cy="6881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255803</xdr:colOff>
      <xdr:row>104</xdr:row>
      <xdr:rowOff>101708</xdr:rowOff>
    </xdr:from>
    <xdr:to>
      <xdr:col>4</xdr:col>
      <xdr:colOff>1062038</xdr:colOff>
      <xdr:row>104</xdr:row>
      <xdr:rowOff>742950</xdr:rowOff>
    </xdr:to>
    <xdr:pic>
      <xdr:nvPicPr>
        <xdr:cNvPr id="106" name="imageIDG133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789578" y="75634958"/>
          <a:ext cx="806235" cy="6412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1084478</xdr:colOff>
      <xdr:row>106</xdr:row>
      <xdr:rowOff>16702</xdr:rowOff>
    </xdr:from>
    <xdr:to>
      <xdr:col>4</xdr:col>
      <xdr:colOff>819158</xdr:colOff>
      <xdr:row>106</xdr:row>
      <xdr:rowOff>738742</xdr:rowOff>
    </xdr:to>
    <xdr:pic>
      <xdr:nvPicPr>
        <xdr:cNvPr id="107" name="imageIDG134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484778" y="7707395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8152</xdr:colOff>
      <xdr:row>106</xdr:row>
      <xdr:rowOff>720833</xdr:rowOff>
    </xdr:from>
    <xdr:to>
      <xdr:col>4</xdr:col>
      <xdr:colOff>876307</xdr:colOff>
      <xdr:row>107</xdr:row>
      <xdr:rowOff>682313</xdr:rowOff>
    </xdr:to>
    <xdr:pic>
      <xdr:nvPicPr>
        <xdr:cNvPr id="108" name="imageIDG135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541927" y="77778083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65303</xdr:colOff>
      <xdr:row>108</xdr:row>
      <xdr:rowOff>25868</xdr:rowOff>
    </xdr:from>
    <xdr:to>
      <xdr:col>4</xdr:col>
      <xdr:colOff>933458</xdr:colOff>
      <xdr:row>108</xdr:row>
      <xdr:rowOff>748988</xdr:rowOff>
    </xdr:to>
    <xdr:pic>
      <xdr:nvPicPr>
        <xdr:cNvPr id="109" name="imageIDG136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599078" y="7860711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174840</xdr:colOff>
      <xdr:row>108</xdr:row>
      <xdr:rowOff>759652</xdr:rowOff>
    </xdr:from>
    <xdr:to>
      <xdr:col>4</xdr:col>
      <xdr:colOff>1042995</xdr:colOff>
      <xdr:row>109</xdr:row>
      <xdr:rowOff>719692</xdr:rowOff>
    </xdr:to>
    <xdr:pic>
      <xdr:nvPicPr>
        <xdr:cNvPr id="110" name="imageIDG137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708615" y="7934090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136741</xdr:colOff>
      <xdr:row>110</xdr:row>
      <xdr:rowOff>49320</xdr:rowOff>
    </xdr:from>
    <xdr:to>
      <xdr:col>4</xdr:col>
      <xdr:colOff>952501</xdr:colOff>
      <xdr:row>110</xdr:row>
      <xdr:rowOff>681038</xdr:rowOff>
    </xdr:to>
    <xdr:pic>
      <xdr:nvPicPr>
        <xdr:cNvPr id="111" name="imageIDG138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670516" y="80154570"/>
          <a:ext cx="815760" cy="6317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110</xdr:row>
      <xdr:rowOff>735480</xdr:rowOff>
    </xdr:from>
    <xdr:to>
      <xdr:col>4</xdr:col>
      <xdr:colOff>290520</xdr:colOff>
      <xdr:row>110</xdr:row>
      <xdr:rowOff>744120</xdr:rowOff>
    </xdr:to>
    <xdr:pic>
      <xdr:nvPicPr>
        <xdr:cNvPr id="112" name="imageIDG139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153600" y="8080452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236752</xdr:colOff>
      <xdr:row>111</xdr:row>
      <xdr:rowOff>100012</xdr:rowOff>
    </xdr:from>
    <xdr:to>
      <xdr:col>4</xdr:col>
      <xdr:colOff>1104907</xdr:colOff>
      <xdr:row>112</xdr:row>
      <xdr:rowOff>34252</xdr:rowOff>
    </xdr:to>
    <xdr:pic>
      <xdr:nvPicPr>
        <xdr:cNvPr id="113" name="imageIDG140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770527" y="80967262"/>
          <a:ext cx="868155" cy="69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112</xdr:row>
      <xdr:rowOff>40155</xdr:rowOff>
    </xdr:from>
    <xdr:to>
      <xdr:col>4</xdr:col>
      <xdr:colOff>1028707</xdr:colOff>
      <xdr:row>113</xdr:row>
      <xdr:rowOff>915</xdr:rowOff>
    </xdr:to>
    <xdr:pic>
      <xdr:nvPicPr>
        <xdr:cNvPr id="114" name="imageIDG14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694327" y="816694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113</xdr:row>
      <xdr:rowOff>744840</xdr:rowOff>
    </xdr:from>
    <xdr:to>
      <xdr:col>4</xdr:col>
      <xdr:colOff>290520</xdr:colOff>
      <xdr:row>113</xdr:row>
      <xdr:rowOff>745200</xdr:rowOff>
    </xdr:to>
    <xdr:pic>
      <xdr:nvPicPr>
        <xdr:cNvPr id="115" name="imageIDG14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153600" y="830998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113</xdr:row>
      <xdr:rowOff>744840</xdr:rowOff>
    </xdr:from>
    <xdr:to>
      <xdr:col>4</xdr:col>
      <xdr:colOff>290520</xdr:colOff>
      <xdr:row>113</xdr:row>
      <xdr:rowOff>745200</xdr:rowOff>
    </xdr:to>
    <xdr:pic>
      <xdr:nvPicPr>
        <xdr:cNvPr id="116" name="imageIDG14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153600" y="830998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113</xdr:row>
      <xdr:rowOff>744840</xdr:rowOff>
    </xdr:from>
    <xdr:to>
      <xdr:col>4</xdr:col>
      <xdr:colOff>290520</xdr:colOff>
      <xdr:row>113</xdr:row>
      <xdr:rowOff>745200</xdr:rowOff>
    </xdr:to>
    <xdr:pic>
      <xdr:nvPicPr>
        <xdr:cNvPr id="117" name="imageIDG14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153600" y="830998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113</xdr:row>
      <xdr:rowOff>744840</xdr:rowOff>
    </xdr:from>
    <xdr:to>
      <xdr:col>4</xdr:col>
      <xdr:colOff>290520</xdr:colOff>
      <xdr:row>113</xdr:row>
      <xdr:rowOff>745200</xdr:rowOff>
    </xdr:to>
    <xdr:pic>
      <xdr:nvPicPr>
        <xdr:cNvPr id="118" name="imageIDG14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153600" y="8309988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70064</xdr:colOff>
      <xdr:row>115</xdr:row>
      <xdr:rowOff>733425</xdr:rowOff>
    </xdr:from>
    <xdr:to>
      <xdr:col>4</xdr:col>
      <xdr:colOff>938219</xdr:colOff>
      <xdr:row>116</xdr:row>
      <xdr:rowOff>752475</xdr:rowOff>
    </xdr:to>
    <xdr:pic>
      <xdr:nvPicPr>
        <xdr:cNvPr id="119" name="imageIDG14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603839" y="84648675"/>
          <a:ext cx="868155" cy="781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119</xdr:row>
      <xdr:rowOff>735480</xdr:rowOff>
    </xdr:from>
    <xdr:to>
      <xdr:col>4</xdr:col>
      <xdr:colOff>290520</xdr:colOff>
      <xdr:row>119</xdr:row>
      <xdr:rowOff>743760</xdr:rowOff>
    </xdr:to>
    <xdr:pic>
      <xdr:nvPicPr>
        <xdr:cNvPr id="120" name="imageIDG14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153600" y="87662520"/>
          <a:ext cx="961920" cy="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270090</xdr:colOff>
      <xdr:row>121</xdr:row>
      <xdr:rowOff>66675</xdr:rowOff>
    </xdr:from>
    <xdr:to>
      <xdr:col>4</xdr:col>
      <xdr:colOff>1138245</xdr:colOff>
      <xdr:row>121</xdr:row>
      <xdr:rowOff>663262</xdr:rowOff>
    </xdr:to>
    <xdr:pic>
      <xdr:nvPicPr>
        <xdr:cNvPr id="121" name="imageIDG15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803865" y="88553925"/>
          <a:ext cx="868155" cy="5965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346290</xdr:colOff>
      <xdr:row>122</xdr:row>
      <xdr:rowOff>49680</xdr:rowOff>
    </xdr:from>
    <xdr:to>
      <xdr:col>4</xdr:col>
      <xdr:colOff>1204913</xdr:colOff>
      <xdr:row>122</xdr:row>
      <xdr:rowOff>728663</xdr:rowOff>
    </xdr:to>
    <xdr:pic>
      <xdr:nvPicPr>
        <xdr:cNvPr id="122" name="imageIDG15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880065" y="89298930"/>
          <a:ext cx="858623" cy="67898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122</xdr:row>
      <xdr:rowOff>735120</xdr:rowOff>
    </xdr:from>
    <xdr:to>
      <xdr:col>4</xdr:col>
      <xdr:colOff>290520</xdr:colOff>
      <xdr:row>122</xdr:row>
      <xdr:rowOff>743400</xdr:rowOff>
    </xdr:to>
    <xdr:pic>
      <xdr:nvPicPr>
        <xdr:cNvPr id="123" name="imageIDG15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153600" y="89948160"/>
          <a:ext cx="961920" cy="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179602</xdr:colOff>
      <xdr:row>124</xdr:row>
      <xdr:rowOff>4761</xdr:rowOff>
    </xdr:from>
    <xdr:to>
      <xdr:col>4</xdr:col>
      <xdr:colOff>1047757</xdr:colOff>
      <xdr:row>124</xdr:row>
      <xdr:rowOff>634686</xdr:rowOff>
    </xdr:to>
    <xdr:pic>
      <xdr:nvPicPr>
        <xdr:cNvPr id="124" name="imageIDG15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713377" y="90778011"/>
          <a:ext cx="868155" cy="6299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124</xdr:row>
      <xdr:rowOff>735480</xdr:rowOff>
    </xdr:from>
    <xdr:to>
      <xdr:col>4</xdr:col>
      <xdr:colOff>290520</xdr:colOff>
      <xdr:row>124</xdr:row>
      <xdr:rowOff>744120</xdr:rowOff>
    </xdr:to>
    <xdr:pic>
      <xdr:nvPicPr>
        <xdr:cNvPr id="125" name="imageIDG15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153600" y="9147240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227227</xdr:colOff>
      <xdr:row>125</xdr:row>
      <xdr:rowOff>163455</xdr:rowOff>
    </xdr:from>
    <xdr:to>
      <xdr:col>4</xdr:col>
      <xdr:colOff>1095382</xdr:colOff>
      <xdr:row>126</xdr:row>
      <xdr:rowOff>38100</xdr:rowOff>
    </xdr:to>
    <xdr:pic>
      <xdr:nvPicPr>
        <xdr:cNvPr id="126" name="imageIDG15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761002" y="91698705"/>
          <a:ext cx="868155" cy="636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127</xdr:row>
      <xdr:rowOff>16702</xdr:rowOff>
    </xdr:from>
    <xdr:to>
      <xdr:col>4</xdr:col>
      <xdr:colOff>1081095</xdr:colOff>
      <xdr:row>127</xdr:row>
      <xdr:rowOff>739102</xdr:rowOff>
    </xdr:to>
    <xdr:pic>
      <xdr:nvPicPr>
        <xdr:cNvPr id="127" name="imageIDG15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746715" y="9307595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160553</xdr:colOff>
      <xdr:row>128</xdr:row>
      <xdr:rowOff>729937</xdr:rowOff>
    </xdr:from>
    <xdr:to>
      <xdr:col>4</xdr:col>
      <xdr:colOff>1029068</xdr:colOff>
      <xdr:row>129</xdr:row>
      <xdr:rowOff>671512</xdr:rowOff>
    </xdr:to>
    <xdr:pic>
      <xdr:nvPicPr>
        <xdr:cNvPr id="128" name="imageIDG15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694328" y="94551187"/>
          <a:ext cx="868515" cy="703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128</xdr:row>
      <xdr:rowOff>73492</xdr:rowOff>
    </xdr:from>
    <xdr:to>
      <xdr:col>4</xdr:col>
      <xdr:colOff>1009657</xdr:colOff>
      <xdr:row>129</xdr:row>
      <xdr:rowOff>34252</xdr:rowOff>
    </xdr:to>
    <xdr:pic>
      <xdr:nvPicPr>
        <xdr:cNvPr id="129" name="imageIDG15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675277" y="938947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128</xdr:row>
      <xdr:rowOff>735480</xdr:rowOff>
    </xdr:from>
    <xdr:to>
      <xdr:col>4</xdr:col>
      <xdr:colOff>290520</xdr:colOff>
      <xdr:row>128</xdr:row>
      <xdr:rowOff>743400</xdr:rowOff>
    </xdr:to>
    <xdr:pic>
      <xdr:nvPicPr>
        <xdr:cNvPr id="130" name="imageIDG15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153600" y="94520520"/>
          <a:ext cx="961920" cy="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128</xdr:row>
      <xdr:rowOff>744120</xdr:rowOff>
    </xdr:from>
    <xdr:to>
      <xdr:col>4</xdr:col>
      <xdr:colOff>290520</xdr:colOff>
      <xdr:row>128</xdr:row>
      <xdr:rowOff>744480</xdr:rowOff>
    </xdr:to>
    <xdr:pic>
      <xdr:nvPicPr>
        <xdr:cNvPr id="131" name="imageIDG16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153600" y="9452916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131</xdr:row>
      <xdr:rowOff>61913</xdr:rowOff>
    </xdr:from>
    <xdr:to>
      <xdr:col>4</xdr:col>
      <xdr:colOff>1128720</xdr:colOff>
      <xdr:row>131</xdr:row>
      <xdr:rowOff>738743</xdr:rowOff>
    </xdr:to>
    <xdr:pic>
      <xdr:nvPicPr>
        <xdr:cNvPr id="132" name="imageIDG16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794340" y="96169163"/>
          <a:ext cx="868155" cy="6768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132</xdr:row>
      <xdr:rowOff>87420</xdr:rowOff>
    </xdr:from>
    <xdr:to>
      <xdr:col>4</xdr:col>
      <xdr:colOff>1147770</xdr:colOff>
      <xdr:row>133</xdr:row>
      <xdr:rowOff>49260</xdr:rowOff>
    </xdr:to>
    <xdr:pic>
      <xdr:nvPicPr>
        <xdr:cNvPr id="133" name="imageIDG16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813390" y="96956670"/>
          <a:ext cx="868155" cy="72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227227</xdr:colOff>
      <xdr:row>133</xdr:row>
      <xdr:rowOff>73852</xdr:rowOff>
    </xdr:from>
    <xdr:to>
      <xdr:col>4</xdr:col>
      <xdr:colOff>1095382</xdr:colOff>
      <xdr:row>134</xdr:row>
      <xdr:rowOff>34252</xdr:rowOff>
    </xdr:to>
    <xdr:pic>
      <xdr:nvPicPr>
        <xdr:cNvPr id="134" name="imageIDG16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761002" y="9770510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351052</xdr:colOff>
      <xdr:row>134</xdr:row>
      <xdr:rowOff>40155</xdr:rowOff>
    </xdr:from>
    <xdr:to>
      <xdr:col>4</xdr:col>
      <xdr:colOff>1219207</xdr:colOff>
      <xdr:row>135</xdr:row>
      <xdr:rowOff>555</xdr:rowOff>
    </xdr:to>
    <xdr:pic>
      <xdr:nvPicPr>
        <xdr:cNvPr id="135" name="imageIDG16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884827" y="9843340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246278</xdr:colOff>
      <xdr:row>135</xdr:row>
      <xdr:rowOff>49320</xdr:rowOff>
    </xdr:from>
    <xdr:to>
      <xdr:col>4</xdr:col>
      <xdr:colOff>1114433</xdr:colOff>
      <xdr:row>136</xdr:row>
      <xdr:rowOff>11160</xdr:rowOff>
    </xdr:to>
    <xdr:pic>
      <xdr:nvPicPr>
        <xdr:cNvPr id="136" name="imageIDG16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780053" y="99204570"/>
          <a:ext cx="868155" cy="72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135</xdr:row>
      <xdr:rowOff>721553</xdr:rowOff>
    </xdr:from>
    <xdr:to>
      <xdr:col>4</xdr:col>
      <xdr:colOff>1100145</xdr:colOff>
      <xdr:row>136</xdr:row>
      <xdr:rowOff>681953</xdr:rowOff>
    </xdr:to>
    <xdr:pic>
      <xdr:nvPicPr>
        <xdr:cNvPr id="137" name="imageIDG16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765765" y="99876803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160553</xdr:colOff>
      <xdr:row>137</xdr:row>
      <xdr:rowOff>106830</xdr:rowOff>
    </xdr:from>
    <xdr:to>
      <xdr:col>4</xdr:col>
      <xdr:colOff>1028708</xdr:colOff>
      <xdr:row>138</xdr:row>
      <xdr:rowOff>67230</xdr:rowOff>
    </xdr:to>
    <xdr:pic>
      <xdr:nvPicPr>
        <xdr:cNvPr id="138" name="imageIDG16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694328" y="10078608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138</xdr:row>
      <xdr:rowOff>58845</xdr:rowOff>
    </xdr:from>
    <xdr:to>
      <xdr:col>4</xdr:col>
      <xdr:colOff>1100145</xdr:colOff>
      <xdr:row>139</xdr:row>
      <xdr:rowOff>20685</xdr:rowOff>
    </xdr:to>
    <xdr:pic>
      <xdr:nvPicPr>
        <xdr:cNvPr id="139" name="imageIDG16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765765" y="101500095"/>
          <a:ext cx="868155" cy="72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98641</xdr:colOff>
      <xdr:row>139</xdr:row>
      <xdr:rowOff>6817</xdr:rowOff>
    </xdr:from>
    <xdr:to>
      <xdr:col>4</xdr:col>
      <xdr:colOff>1205116</xdr:colOff>
      <xdr:row>139</xdr:row>
      <xdr:rowOff>729937</xdr:rowOff>
    </xdr:to>
    <xdr:pic>
      <xdr:nvPicPr>
        <xdr:cNvPr id="142" name="imageIDG17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632416" y="102210067"/>
          <a:ext cx="110647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140</xdr:row>
      <xdr:rowOff>78255</xdr:rowOff>
    </xdr:from>
    <xdr:to>
      <xdr:col>4</xdr:col>
      <xdr:colOff>1023945</xdr:colOff>
      <xdr:row>141</xdr:row>
      <xdr:rowOff>39015</xdr:rowOff>
    </xdr:to>
    <xdr:pic>
      <xdr:nvPicPr>
        <xdr:cNvPr id="143" name="imageIDG174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689565" y="1030435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227227</xdr:colOff>
      <xdr:row>143</xdr:row>
      <xdr:rowOff>11580</xdr:rowOff>
    </xdr:from>
    <xdr:to>
      <xdr:col>4</xdr:col>
      <xdr:colOff>1095382</xdr:colOff>
      <xdr:row>143</xdr:row>
      <xdr:rowOff>734340</xdr:rowOff>
    </xdr:to>
    <xdr:pic>
      <xdr:nvPicPr>
        <xdr:cNvPr id="144" name="imageIDG175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761002" y="10526283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174840</xdr:colOff>
      <xdr:row>144</xdr:row>
      <xdr:rowOff>35393</xdr:rowOff>
    </xdr:from>
    <xdr:to>
      <xdr:col>4</xdr:col>
      <xdr:colOff>1042995</xdr:colOff>
      <xdr:row>144</xdr:row>
      <xdr:rowOff>758153</xdr:rowOff>
    </xdr:to>
    <xdr:pic>
      <xdr:nvPicPr>
        <xdr:cNvPr id="145" name="imageIDG176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708615" y="106048643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274852</xdr:colOff>
      <xdr:row>145</xdr:row>
      <xdr:rowOff>35392</xdr:rowOff>
    </xdr:from>
    <xdr:to>
      <xdr:col>4</xdr:col>
      <xdr:colOff>1143007</xdr:colOff>
      <xdr:row>145</xdr:row>
      <xdr:rowOff>758512</xdr:rowOff>
    </xdr:to>
    <xdr:pic>
      <xdr:nvPicPr>
        <xdr:cNvPr id="146" name="imageIDG177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808627" y="10681064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146</xdr:row>
      <xdr:rowOff>59205</xdr:rowOff>
    </xdr:from>
    <xdr:to>
      <xdr:col>4</xdr:col>
      <xdr:colOff>1023945</xdr:colOff>
      <xdr:row>147</xdr:row>
      <xdr:rowOff>19965</xdr:rowOff>
    </xdr:to>
    <xdr:pic>
      <xdr:nvPicPr>
        <xdr:cNvPr id="147" name="imageIDG178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689565" y="10759645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284378</xdr:colOff>
      <xdr:row>147</xdr:row>
      <xdr:rowOff>6818</xdr:rowOff>
    </xdr:from>
    <xdr:to>
      <xdr:col>4</xdr:col>
      <xdr:colOff>1152533</xdr:colOff>
      <xdr:row>147</xdr:row>
      <xdr:rowOff>729578</xdr:rowOff>
    </xdr:to>
    <xdr:pic>
      <xdr:nvPicPr>
        <xdr:cNvPr id="148" name="imageIDG179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3818153" y="10830606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227228</xdr:colOff>
      <xdr:row>147</xdr:row>
      <xdr:rowOff>754530</xdr:rowOff>
    </xdr:from>
    <xdr:to>
      <xdr:col>4</xdr:col>
      <xdr:colOff>1095383</xdr:colOff>
      <xdr:row>148</xdr:row>
      <xdr:rowOff>715650</xdr:rowOff>
    </xdr:to>
    <xdr:pic>
      <xdr:nvPicPr>
        <xdr:cNvPr id="149" name="imageIDG180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761003" y="10905378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217702</xdr:colOff>
      <xdr:row>148</xdr:row>
      <xdr:rowOff>754530</xdr:rowOff>
    </xdr:from>
    <xdr:to>
      <xdr:col>4</xdr:col>
      <xdr:colOff>1085857</xdr:colOff>
      <xdr:row>149</xdr:row>
      <xdr:rowOff>715290</xdr:rowOff>
    </xdr:to>
    <xdr:pic>
      <xdr:nvPicPr>
        <xdr:cNvPr id="150" name="imageIDG181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751477" y="1098157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150</xdr:row>
      <xdr:rowOff>6817</xdr:rowOff>
    </xdr:from>
    <xdr:to>
      <xdr:col>4</xdr:col>
      <xdr:colOff>1147770</xdr:colOff>
      <xdr:row>150</xdr:row>
      <xdr:rowOff>729577</xdr:rowOff>
    </xdr:to>
    <xdr:pic>
      <xdr:nvPicPr>
        <xdr:cNvPr id="151" name="imageIDG182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813390" y="110592067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451065</xdr:colOff>
      <xdr:row>150</xdr:row>
      <xdr:rowOff>687855</xdr:rowOff>
    </xdr:from>
    <xdr:to>
      <xdr:col>4</xdr:col>
      <xdr:colOff>991785</xdr:colOff>
      <xdr:row>151</xdr:row>
      <xdr:rowOff>648975</xdr:rowOff>
    </xdr:to>
    <xdr:pic>
      <xdr:nvPicPr>
        <xdr:cNvPr id="152" name="imageIDG183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984840" y="111273105"/>
          <a:ext cx="54072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179603</xdr:colOff>
      <xdr:row>152</xdr:row>
      <xdr:rowOff>11580</xdr:rowOff>
    </xdr:from>
    <xdr:to>
      <xdr:col>4</xdr:col>
      <xdr:colOff>1047758</xdr:colOff>
      <xdr:row>152</xdr:row>
      <xdr:rowOff>734340</xdr:rowOff>
    </xdr:to>
    <xdr:pic>
      <xdr:nvPicPr>
        <xdr:cNvPr id="153" name="imageIDG184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713378" y="11212083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298665</xdr:colOff>
      <xdr:row>153</xdr:row>
      <xdr:rowOff>54442</xdr:rowOff>
    </xdr:from>
    <xdr:to>
      <xdr:col>4</xdr:col>
      <xdr:colOff>1166820</xdr:colOff>
      <xdr:row>154</xdr:row>
      <xdr:rowOff>15202</xdr:rowOff>
    </xdr:to>
    <xdr:pic>
      <xdr:nvPicPr>
        <xdr:cNvPr id="154" name="imageIDG185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832440" y="11292569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246277</xdr:colOff>
      <xdr:row>154</xdr:row>
      <xdr:rowOff>2055</xdr:rowOff>
    </xdr:from>
    <xdr:to>
      <xdr:col>4</xdr:col>
      <xdr:colOff>1114432</xdr:colOff>
      <xdr:row>154</xdr:row>
      <xdr:rowOff>725175</xdr:rowOff>
    </xdr:to>
    <xdr:pic>
      <xdr:nvPicPr>
        <xdr:cNvPr id="155" name="imageIDG186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780052" y="11363530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265328</xdr:colOff>
      <xdr:row>155</xdr:row>
      <xdr:rowOff>30630</xdr:rowOff>
    </xdr:from>
    <xdr:to>
      <xdr:col>4</xdr:col>
      <xdr:colOff>1133483</xdr:colOff>
      <xdr:row>155</xdr:row>
      <xdr:rowOff>753390</xdr:rowOff>
    </xdr:to>
    <xdr:pic>
      <xdr:nvPicPr>
        <xdr:cNvPr id="156" name="imageIDG187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799103" y="1144258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193890</xdr:colOff>
      <xdr:row>156</xdr:row>
      <xdr:rowOff>73492</xdr:rowOff>
    </xdr:from>
    <xdr:to>
      <xdr:col>4</xdr:col>
      <xdr:colOff>1062045</xdr:colOff>
      <xdr:row>157</xdr:row>
      <xdr:rowOff>34252</xdr:rowOff>
    </xdr:to>
    <xdr:pic>
      <xdr:nvPicPr>
        <xdr:cNvPr id="157" name="imageIDG188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727665" y="1152307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141</xdr:row>
      <xdr:rowOff>88140</xdr:rowOff>
    </xdr:from>
    <xdr:to>
      <xdr:col>4</xdr:col>
      <xdr:colOff>1023945</xdr:colOff>
      <xdr:row>142</xdr:row>
      <xdr:rowOff>48540</xdr:rowOff>
    </xdr:to>
    <xdr:pic>
      <xdr:nvPicPr>
        <xdr:cNvPr id="159" name="imageIDG190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689565" y="10381539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317715</xdr:colOff>
      <xdr:row>157</xdr:row>
      <xdr:rowOff>7178</xdr:rowOff>
    </xdr:from>
    <xdr:to>
      <xdr:col>4</xdr:col>
      <xdr:colOff>1185870</xdr:colOff>
      <xdr:row>157</xdr:row>
      <xdr:rowOff>729218</xdr:rowOff>
    </xdr:to>
    <xdr:pic>
      <xdr:nvPicPr>
        <xdr:cNvPr id="160" name="imageIDG191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851490" y="115926428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41490</xdr:colOff>
      <xdr:row>158</xdr:row>
      <xdr:rowOff>96945</xdr:rowOff>
    </xdr:from>
    <xdr:to>
      <xdr:col>4</xdr:col>
      <xdr:colOff>909645</xdr:colOff>
      <xdr:row>159</xdr:row>
      <xdr:rowOff>58425</xdr:rowOff>
    </xdr:to>
    <xdr:pic>
      <xdr:nvPicPr>
        <xdr:cNvPr id="161" name="imageIDG192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3575265" y="1167781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112928</xdr:colOff>
      <xdr:row>158</xdr:row>
      <xdr:rowOff>740242</xdr:rowOff>
    </xdr:from>
    <xdr:to>
      <xdr:col>4</xdr:col>
      <xdr:colOff>981083</xdr:colOff>
      <xdr:row>159</xdr:row>
      <xdr:rowOff>701362</xdr:rowOff>
    </xdr:to>
    <xdr:pic>
      <xdr:nvPicPr>
        <xdr:cNvPr id="162" name="imageIDG193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646703" y="11742149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74828</xdr:colOff>
      <xdr:row>160</xdr:row>
      <xdr:rowOff>7178</xdr:rowOff>
    </xdr:from>
    <xdr:to>
      <xdr:col>4</xdr:col>
      <xdr:colOff>942983</xdr:colOff>
      <xdr:row>160</xdr:row>
      <xdr:rowOff>729218</xdr:rowOff>
    </xdr:to>
    <xdr:pic>
      <xdr:nvPicPr>
        <xdr:cNvPr id="163" name="imageIDG194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608603" y="118212428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93878</xdr:colOff>
      <xdr:row>160</xdr:row>
      <xdr:rowOff>730358</xdr:rowOff>
    </xdr:from>
    <xdr:to>
      <xdr:col>4</xdr:col>
      <xdr:colOff>1035113</xdr:colOff>
      <xdr:row>161</xdr:row>
      <xdr:rowOff>691838</xdr:rowOff>
    </xdr:to>
    <xdr:pic>
      <xdr:nvPicPr>
        <xdr:cNvPr id="164" name="imageIDG195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627653" y="118935608"/>
          <a:ext cx="9412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46253</xdr:colOff>
      <xdr:row>162</xdr:row>
      <xdr:rowOff>2055</xdr:rowOff>
    </xdr:from>
    <xdr:to>
      <xdr:col>4</xdr:col>
      <xdr:colOff>1014488</xdr:colOff>
      <xdr:row>162</xdr:row>
      <xdr:rowOff>725175</xdr:rowOff>
    </xdr:to>
    <xdr:pic>
      <xdr:nvPicPr>
        <xdr:cNvPr id="165" name="imageIDG196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580028" y="119731305"/>
          <a:ext cx="96823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93878</xdr:colOff>
      <xdr:row>163</xdr:row>
      <xdr:rowOff>35752</xdr:rowOff>
    </xdr:from>
    <xdr:to>
      <xdr:col>4</xdr:col>
      <xdr:colOff>962033</xdr:colOff>
      <xdr:row>163</xdr:row>
      <xdr:rowOff>757792</xdr:rowOff>
    </xdr:to>
    <xdr:pic>
      <xdr:nvPicPr>
        <xdr:cNvPr id="166" name="imageIDG197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627653" y="12052700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164</xdr:row>
      <xdr:rowOff>82658</xdr:rowOff>
    </xdr:from>
    <xdr:to>
      <xdr:col>4</xdr:col>
      <xdr:colOff>1128720</xdr:colOff>
      <xdr:row>165</xdr:row>
      <xdr:rowOff>44138</xdr:rowOff>
    </xdr:to>
    <xdr:pic>
      <xdr:nvPicPr>
        <xdr:cNvPr id="167" name="imageIDG198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794340" y="12133590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255802</xdr:colOff>
      <xdr:row>165</xdr:row>
      <xdr:rowOff>21105</xdr:rowOff>
    </xdr:from>
    <xdr:to>
      <xdr:col>4</xdr:col>
      <xdr:colOff>1123957</xdr:colOff>
      <xdr:row>165</xdr:row>
      <xdr:rowOff>744225</xdr:rowOff>
    </xdr:to>
    <xdr:pic>
      <xdr:nvPicPr>
        <xdr:cNvPr id="168" name="imageIDG199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3789577" y="1220363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98640</xdr:colOff>
      <xdr:row>166</xdr:row>
      <xdr:rowOff>35753</xdr:rowOff>
    </xdr:from>
    <xdr:to>
      <xdr:col>4</xdr:col>
      <xdr:colOff>966795</xdr:colOff>
      <xdr:row>166</xdr:row>
      <xdr:rowOff>757793</xdr:rowOff>
    </xdr:to>
    <xdr:pic>
      <xdr:nvPicPr>
        <xdr:cNvPr id="169" name="imageIDG200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632415" y="122813003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166</xdr:row>
      <xdr:rowOff>749408</xdr:rowOff>
    </xdr:from>
    <xdr:to>
      <xdr:col>4</xdr:col>
      <xdr:colOff>1081095</xdr:colOff>
      <xdr:row>167</xdr:row>
      <xdr:rowOff>710888</xdr:rowOff>
    </xdr:to>
    <xdr:pic>
      <xdr:nvPicPr>
        <xdr:cNvPr id="170" name="imageIDG201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746715" y="12352665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265327</xdr:colOff>
      <xdr:row>168</xdr:row>
      <xdr:rowOff>11580</xdr:rowOff>
    </xdr:from>
    <xdr:to>
      <xdr:col>4</xdr:col>
      <xdr:colOff>1133482</xdr:colOff>
      <xdr:row>168</xdr:row>
      <xdr:rowOff>734700</xdr:rowOff>
    </xdr:to>
    <xdr:pic>
      <xdr:nvPicPr>
        <xdr:cNvPr id="171" name="imageIDG203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99102" y="12431283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412965</xdr:colOff>
      <xdr:row>170</xdr:row>
      <xdr:rowOff>1695</xdr:rowOff>
    </xdr:from>
    <xdr:to>
      <xdr:col>4</xdr:col>
      <xdr:colOff>1281120</xdr:colOff>
      <xdr:row>170</xdr:row>
      <xdr:rowOff>725175</xdr:rowOff>
    </xdr:to>
    <xdr:pic>
      <xdr:nvPicPr>
        <xdr:cNvPr id="172" name="imageIDG204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946740" y="1258269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427253</xdr:colOff>
      <xdr:row>171</xdr:row>
      <xdr:rowOff>21105</xdr:rowOff>
    </xdr:from>
    <xdr:to>
      <xdr:col>4</xdr:col>
      <xdr:colOff>1295408</xdr:colOff>
      <xdr:row>171</xdr:row>
      <xdr:rowOff>744225</xdr:rowOff>
    </xdr:to>
    <xdr:pic>
      <xdr:nvPicPr>
        <xdr:cNvPr id="173" name="imageIDG205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961028" y="1266083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251040</xdr:colOff>
      <xdr:row>172</xdr:row>
      <xdr:rowOff>2415</xdr:rowOff>
    </xdr:from>
    <xdr:to>
      <xdr:col>4</xdr:col>
      <xdr:colOff>1119195</xdr:colOff>
      <xdr:row>172</xdr:row>
      <xdr:rowOff>724455</xdr:rowOff>
    </xdr:to>
    <xdr:pic>
      <xdr:nvPicPr>
        <xdr:cNvPr id="174" name="imageIDG206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784815" y="12735166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173</xdr:row>
      <xdr:rowOff>44558</xdr:rowOff>
    </xdr:from>
    <xdr:to>
      <xdr:col>4</xdr:col>
      <xdr:colOff>1100145</xdr:colOff>
      <xdr:row>174</xdr:row>
      <xdr:rowOff>6038</xdr:rowOff>
    </xdr:to>
    <xdr:pic>
      <xdr:nvPicPr>
        <xdr:cNvPr id="175" name="imageIDG209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765765" y="12815580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255803</xdr:colOff>
      <xdr:row>175</xdr:row>
      <xdr:rowOff>744645</xdr:rowOff>
    </xdr:from>
    <xdr:to>
      <xdr:col>4</xdr:col>
      <xdr:colOff>1123958</xdr:colOff>
      <xdr:row>176</xdr:row>
      <xdr:rowOff>706125</xdr:rowOff>
    </xdr:to>
    <xdr:pic>
      <xdr:nvPicPr>
        <xdr:cNvPr id="176" name="imageIDG210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789578" y="1303798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293903</xdr:colOff>
      <xdr:row>177</xdr:row>
      <xdr:rowOff>16343</xdr:rowOff>
    </xdr:from>
    <xdr:to>
      <xdr:col>4</xdr:col>
      <xdr:colOff>1162058</xdr:colOff>
      <xdr:row>177</xdr:row>
      <xdr:rowOff>739463</xdr:rowOff>
    </xdr:to>
    <xdr:pic>
      <xdr:nvPicPr>
        <xdr:cNvPr id="177" name="imageIDG211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827678" y="13117559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379627</xdr:colOff>
      <xdr:row>178</xdr:row>
      <xdr:rowOff>16702</xdr:rowOff>
    </xdr:from>
    <xdr:to>
      <xdr:col>4</xdr:col>
      <xdr:colOff>1247782</xdr:colOff>
      <xdr:row>178</xdr:row>
      <xdr:rowOff>738742</xdr:rowOff>
    </xdr:to>
    <xdr:pic>
      <xdr:nvPicPr>
        <xdr:cNvPr id="178" name="imageIDG212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913402" y="13193795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122453</xdr:colOff>
      <xdr:row>178</xdr:row>
      <xdr:rowOff>754170</xdr:rowOff>
    </xdr:from>
    <xdr:to>
      <xdr:col>4</xdr:col>
      <xdr:colOff>990608</xdr:colOff>
      <xdr:row>179</xdr:row>
      <xdr:rowOff>715650</xdr:rowOff>
    </xdr:to>
    <xdr:pic>
      <xdr:nvPicPr>
        <xdr:cNvPr id="179" name="imageIDG213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656228" y="13267542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274853</xdr:colOff>
      <xdr:row>180</xdr:row>
      <xdr:rowOff>16342</xdr:rowOff>
    </xdr:from>
    <xdr:to>
      <xdr:col>4</xdr:col>
      <xdr:colOff>1143008</xdr:colOff>
      <xdr:row>180</xdr:row>
      <xdr:rowOff>739462</xdr:rowOff>
    </xdr:to>
    <xdr:pic>
      <xdr:nvPicPr>
        <xdr:cNvPr id="180" name="imageIDG214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3808628" y="13346159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181</xdr:row>
      <xdr:rowOff>21465</xdr:rowOff>
    </xdr:from>
    <xdr:to>
      <xdr:col>4</xdr:col>
      <xdr:colOff>1009657</xdr:colOff>
      <xdr:row>181</xdr:row>
      <xdr:rowOff>743505</xdr:rowOff>
    </xdr:to>
    <xdr:pic>
      <xdr:nvPicPr>
        <xdr:cNvPr id="181" name="imageIDG215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675277" y="13422871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203415</xdr:colOff>
      <xdr:row>181</xdr:row>
      <xdr:rowOff>725595</xdr:rowOff>
    </xdr:from>
    <xdr:to>
      <xdr:col>4</xdr:col>
      <xdr:colOff>1071570</xdr:colOff>
      <xdr:row>182</xdr:row>
      <xdr:rowOff>687075</xdr:rowOff>
    </xdr:to>
    <xdr:pic>
      <xdr:nvPicPr>
        <xdr:cNvPr id="182" name="imageIDG216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737190" y="1349328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183</xdr:row>
      <xdr:rowOff>25868</xdr:rowOff>
    </xdr:from>
    <xdr:to>
      <xdr:col>4</xdr:col>
      <xdr:colOff>1100145</xdr:colOff>
      <xdr:row>183</xdr:row>
      <xdr:rowOff>748988</xdr:rowOff>
    </xdr:to>
    <xdr:pic>
      <xdr:nvPicPr>
        <xdr:cNvPr id="183" name="imageIDG217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765765" y="13575711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184</xdr:row>
      <xdr:rowOff>7177</xdr:rowOff>
    </xdr:from>
    <xdr:to>
      <xdr:col>4</xdr:col>
      <xdr:colOff>1109670</xdr:colOff>
      <xdr:row>184</xdr:row>
      <xdr:rowOff>729217</xdr:rowOff>
    </xdr:to>
    <xdr:pic>
      <xdr:nvPicPr>
        <xdr:cNvPr id="184" name="imageIDG218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3775290" y="136500427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185</xdr:row>
      <xdr:rowOff>39795</xdr:rowOff>
    </xdr:from>
    <xdr:to>
      <xdr:col>4</xdr:col>
      <xdr:colOff>1109670</xdr:colOff>
      <xdr:row>186</xdr:row>
      <xdr:rowOff>1275</xdr:rowOff>
    </xdr:to>
    <xdr:pic>
      <xdr:nvPicPr>
        <xdr:cNvPr id="185" name="imageIDG219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3775290" y="1372950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186</xdr:row>
      <xdr:rowOff>16342</xdr:rowOff>
    </xdr:from>
    <xdr:to>
      <xdr:col>4</xdr:col>
      <xdr:colOff>1128720</xdr:colOff>
      <xdr:row>186</xdr:row>
      <xdr:rowOff>739462</xdr:rowOff>
    </xdr:to>
    <xdr:pic>
      <xdr:nvPicPr>
        <xdr:cNvPr id="186" name="imageIDG220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794340" y="13803359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298665</xdr:colOff>
      <xdr:row>187</xdr:row>
      <xdr:rowOff>73852</xdr:rowOff>
    </xdr:from>
    <xdr:to>
      <xdr:col>4</xdr:col>
      <xdr:colOff>1166820</xdr:colOff>
      <xdr:row>188</xdr:row>
      <xdr:rowOff>33892</xdr:rowOff>
    </xdr:to>
    <xdr:pic>
      <xdr:nvPicPr>
        <xdr:cNvPr id="187" name="imageIDG221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3832440" y="13885310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236753</xdr:colOff>
      <xdr:row>188</xdr:row>
      <xdr:rowOff>82658</xdr:rowOff>
    </xdr:from>
    <xdr:to>
      <xdr:col>4</xdr:col>
      <xdr:colOff>1104908</xdr:colOff>
      <xdr:row>189</xdr:row>
      <xdr:rowOff>44138</xdr:rowOff>
    </xdr:to>
    <xdr:pic>
      <xdr:nvPicPr>
        <xdr:cNvPr id="188" name="imageIDG222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770528" y="13962390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141502</xdr:colOff>
      <xdr:row>189</xdr:row>
      <xdr:rowOff>6817</xdr:rowOff>
    </xdr:from>
    <xdr:to>
      <xdr:col>4</xdr:col>
      <xdr:colOff>1009657</xdr:colOff>
      <xdr:row>189</xdr:row>
      <xdr:rowOff>729937</xdr:rowOff>
    </xdr:to>
    <xdr:pic>
      <xdr:nvPicPr>
        <xdr:cNvPr id="189" name="imageIDG223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3675277" y="14031006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98640</xdr:colOff>
      <xdr:row>189</xdr:row>
      <xdr:rowOff>740603</xdr:rowOff>
    </xdr:from>
    <xdr:to>
      <xdr:col>4</xdr:col>
      <xdr:colOff>966795</xdr:colOff>
      <xdr:row>190</xdr:row>
      <xdr:rowOff>700643</xdr:rowOff>
    </xdr:to>
    <xdr:pic>
      <xdr:nvPicPr>
        <xdr:cNvPr id="190" name="imageIDG224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3632415" y="141043853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112928</xdr:colOff>
      <xdr:row>191</xdr:row>
      <xdr:rowOff>20745</xdr:rowOff>
    </xdr:from>
    <xdr:to>
      <xdr:col>4</xdr:col>
      <xdr:colOff>981083</xdr:colOff>
      <xdr:row>191</xdr:row>
      <xdr:rowOff>744225</xdr:rowOff>
    </xdr:to>
    <xdr:pic>
      <xdr:nvPicPr>
        <xdr:cNvPr id="191" name="imageIDG225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3646703" y="1418479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55778</xdr:colOff>
      <xdr:row>191</xdr:row>
      <xdr:rowOff>730717</xdr:rowOff>
    </xdr:from>
    <xdr:to>
      <xdr:col>4</xdr:col>
      <xdr:colOff>923933</xdr:colOff>
      <xdr:row>192</xdr:row>
      <xdr:rowOff>691837</xdr:rowOff>
    </xdr:to>
    <xdr:pic>
      <xdr:nvPicPr>
        <xdr:cNvPr id="192" name="imageIDG226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3589553" y="14255796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65302</xdr:colOff>
      <xdr:row>192</xdr:row>
      <xdr:rowOff>754890</xdr:rowOff>
    </xdr:from>
    <xdr:to>
      <xdr:col>4</xdr:col>
      <xdr:colOff>933457</xdr:colOff>
      <xdr:row>193</xdr:row>
      <xdr:rowOff>714930</xdr:rowOff>
    </xdr:to>
    <xdr:pic>
      <xdr:nvPicPr>
        <xdr:cNvPr id="193" name="imageIDG227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3599077" y="14334414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51015</xdr:colOff>
      <xdr:row>194</xdr:row>
      <xdr:rowOff>6458</xdr:rowOff>
    </xdr:from>
    <xdr:to>
      <xdr:col>4</xdr:col>
      <xdr:colOff>919170</xdr:colOff>
      <xdr:row>194</xdr:row>
      <xdr:rowOff>729938</xdr:rowOff>
    </xdr:to>
    <xdr:pic>
      <xdr:nvPicPr>
        <xdr:cNvPr id="194" name="imageIDG228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3584790" y="14411970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41490</xdr:colOff>
      <xdr:row>195</xdr:row>
      <xdr:rowOff>35392</xdr:rowOff>
    </xdr:from>
    <xdr:to>
      <xdr:col>4</xdr:col>
      <xdr:colOff>909645</xdr:colOff>
      <xdr:row>195</xdr:row>
      <xdr:rowOff>758512</xdr:rowOff>
    </xdr:to>
    <xdr:pic>
      <xdr:nvPicPr>
        <xdr:cNvPr id="195" name="imageIDG229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575265" y="14491064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27202</xdr:colOff>
      <xdr:row>196</xdr:row>
      <xdr:rowOff>11940</xdr:rowOff>
    </xdr:from>
    <xdr:to>
      <xdr:col>4</xdr:col>
      <xdr:colOff>895357</xdr:colOff>
      <xdr:row>196</xdr:row>
      <xdr:rowOff>733980</xdr:rowOff>
    </xdr:to>
    <xdr:pic>
      <xdr:nvPicPr>
        <xdr:cNvPr id="196" name="imageIDG230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560977" y="1456491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197</xdr:row>
      <xdr:rowOff>54082</xdr:rowOff>
    </xdr:from>
    <xdr:to>
      <xdr:col>4</xdr:col>
      <xdr:colOff>801285</xdr:colOff>
      <xdr:row>198</xdr:row>
      <xdr:rowOff>15562</xdr:rowOff>
    </xdr:to>
    <xdr:pic>
      <xdr:nvPicPr>
        <xdr:cNvPr id="197" name="imageIDG231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794340" y="146453332"/>
          <a:ext cx="54072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198</xdr:row>
      <xdr:rowOff>68730</xdr:rowOff>
    </xdr:from>
    <xdr:to>
      <xdr:col>4</xdr:col>
      <xdr:colOff>680340</xdr:colOff>
      <xdr:row>199</xdr:row>
      <xdr:rowOff>29850</xdr:rowOff>
    </xdr:to>
    <xdr:pic>
      <xdr:nvPicPr>
        <xdr:cNvPr id="198" name="imageIDG232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670515" y="147229980"/>
          <a:ext cx="54360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89115</xdr:colOff>
      <xdr:row>198</xdr:row>
      <xdr:rowOff>759652</xdr:rowOff>
    </xdr:from>
    <xdr:to>
      <xdr:col>4</xdr:col>
      <xdr:colOff>629835</xdr:colOff>
      <xdr:row>199</xdr:row>
      <xdr:rowOff>719692</xdr:rowOff>
    </xdr:to>
    <xdr:pic>
      <xdr:nvPicPr>
        <xdr:cNvPr id="199" name="imageIDG233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3622890" y="147920902"/>
          <a:ext cx="540720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355815</xdr:colOff>
      <xdr:row>200</xdr:row>
      <xdr:rowOff>49320</xdr:rowOff>
    </xdr:from>
    <xdr:to>
      <xdr:col>4</xdr:col>
      <xdr:colOff>896535</xdr:colOff>
      <xdr:row>201</xdr:row>
      <xdr:rowOff>10800</xdr:rowOff>
    </xdr:to>
    <xdr:pic>
      <xdr:nvPicPr>
        <xdr:cNvPr id="200" name="imageIDG234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3889590" y="148734570"/>
          <a:ext cx="54072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341528</xdr:colOff>
      <xdr:row>201</xdr:row>
      <xdr:rowOff>54442</xdr:rowOff>
    </xdr:from>
    <xdr:to>
      <xdr:col>4</xdr:col>
      <xdr:colOff>882248</xdr:colOff>
      <xdr:row>202</xdr:row>
      <xdr:rowOff>15562</xdr:rowOff>
    </xdr:to>
    <xdr:pic>
      <xdr:nvPicPr>
        <xdr:cNvPr id="201" name="imageIDG236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875303" y="149501692"/>
          <a:ext cx="54072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293902</xdr:colOff>
      <xdr:row>203</xdr:row>
      <xdr:rowOff>87420</xdr:rowOff>
    </xdr:from>
    <xdr:to>
      <xdr:col>4</xdr:col>
      <xdr:colOff>837502</xdr:colOff>
      <xdr:row>204</xdr:row>
      <xdr:rowOff>48900</xdr:rowOff>
    </xdr:to>
    <xdr:pic>
      <xdr:nvPicPr>
        <xdr:cNvPr id="202" name="imageIDG237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3827677" y="151058670"/>
          <a:ext cx="54360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274853</xdr:colOff>
      <xdr:row>204</xdr:row>
      <xdr:rowOff>30630</xdr:rowOff>
    </xdr:from>
    <xdr:to>
      <xdr:col>4</xdr:col>
      <xdr:colOff>815573</xdr:colOff>
      <xdr:row>204</xdr:row>
      <xdr:rowOff>753750</xdr:rowOff>
    </xdr:to>
    <xdr:pic>
      <xdr:nvPicPr>
        <xdr:cNvPr id="203" name="imageIDG238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3808628" y="151763880"/>
          <a:ext cx="54072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432015</xdr:colOff>
      <xdr:row>205</xdr:row>
      <xdr:rowOff>35753</xdr:rowOff>
    </xdr:from>
    <xdr:to>
      <xdr:col>4</xdr:col>
      <xdr:colOff>972735</xdr:colOff>
      <xdr:row>205</xdr:row>
      <xdr:rowOff>757793</xdr:rowOff>
    </xdr:to>
    <xdr:pic>
      <xdr:nvPicPr>
        <xdr:cNvPr id="204" name="imageIDG239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3965790" y="152531003"/>
          <a:ext cx="540720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355815</xdr:colOff>
      <xdr:row>206</xdr:row>
      <xdr:rowOff>58845</xdr:rowOff>
    </xdr:from>
    <xdr:to>
      <xdr:col>4</xdr:col>
      <xdr:colOff>896535</xdr:colOff>
      <xdr:row>207</xdr:row>
      <xdr:rowOff>20325</xdr:rowOff>
    </xdr:to>
    <xdr:pic>
      <xdr:nvPicPr>
        <xdr:cNvPr id="205" name="imageIDG240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3889590" y="153316095"/>
          <a:ext cx="54072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293902</xdr:colOff>
      <xdr:row>207</xdr:row>
      <xdr:rowOff>68730</xdr:rowOff>
    </xdr:from>
    <xdr:to>
      <xdr:col>4</xdr:col>
      <xdr:colOff>834622</xdr:colOff>
      <xdr:row>208</xdr:row>
      <xdr:rowOff>29850</xdr:rowOff>
    </xdr:to>
    <xdr:pic>
      <xdr:nvPicPr>
        <xdr:cNvPr id="206" name="imageIDG241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3827677" y="154087980"/>
          <a:ext cx="540720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446302</xdr:colOff>
      <xdr:row>208</xdr:row>
      <xdr:rowOff>16702</xdr:rowOff>
    </xdr:from>
    <xdr:to>
      <xdr:col>4</xdr:col>
      <xdr:colOff>987022</xdr:colOff>
      <xdr:row>208</xdr:row>
      <xdr:rowOff>738742</xdr:rowOff>
    </xdr:to>
    <xdr:pic>
      <xdr:nvPicPr>
        <xdr:cNvPr id="207" name="imageIDG242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3980077" y="154797952"/>
          <a:ext cx="540720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455828</xdr:colOff>
      <xdr:row>209</xdr:row>
      <xdr:rowOff>44558</xdr:rowOff>
    </xdr:from>
    <xdr:to>
      <xdr:col>4</xdr:col>
      <xdr:colOff>996548</xdr:colOff>
      <xdr:row>210</xdr:row>
      <xdr:rowOff>6038</xdr:rowOff>
    </xdr:to>
    <xdr:pic>
      <xdr:nvPicPr>
        <xdr:cNvPr id="208" name="imageIDG244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989603" y="155587808"/>
          <a:ext cx="54072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246278</xdr:colOff>
      <xdr:row>211</xdr:row>
      <xdr:rowOff>50040</xdr:rowOff>
    </xdr:from>
    <xdr:to>
      <xdr:col>4</xdr:col>
      <xdr:colOff>786998</xdr:colOff>
      <xdr:row>212</xdr:row>
      <xdr:rowOff>10080</xdr:rowOff>
    </xdr:to>
    <xdr:pic>
      <xdr:nvPicPr>
        <xdr:cNvPr id="209" name="imageIDG245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780053" y="157117290"/>
          <a:ext cx="540720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374865</xdr:colOff>
      <xdr:row>212</xdr:row>
      <xdr:rowOff>73132</xdr:rowOff>
    </xdr:from>
    <xdr:to>
      <xdr:col>4</xdr:col>
      <xdr:colOff>915585</xdr:colOff>
      <xdr:row>213</xdr:row>
      <xdr:rowOff>34612</xdr:rowOff>
    </xdr:to>
    <xdr:pic>
      <xdr:nvPicPr>
        <xdr:cNvPr id="210" name="imageIDG246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908640" y="157902382"/>
          <a:ext cx="54072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213</xdr:row>
      <xdr:rowOff>44918</xdr:rowOff>
    </xdr:from>
    <xdr:to>
      <xdr:col>4</xdr:col>
      <xdr:colOff>1014420</xdr:colOff>
      <xdr:row>214</xdr:row>
      <xdr:rowOff>6038</xdr:rowOff>
    </xdr:to>
    <xdr:pic>
      <xdr:nvPicPr>
        <xdr:cNvPr id="211" name="imageIDG247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680040" y="15863616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165315</xdr:colOff>
      <xdr:row>213</xdr:row>
      <xdr:rowOff>735840</xdr:rowOff>
    </xdr:from>
    <xdr:to>
      <xdr:col>4</xdr:col>
      <xdr:colOff>1033470</xdr:colOff>
      <xdr:row>214</xdr:row>
      <xdr:rowOff>695880</xdr:rowOff>
    </xdr:to>
    <xdr:pic>
      <xdr:nvPicPr>
        <xdr:cNvPr id="212" name="imageIDG248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699090" y="1593270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215</xdr:row>
      <xdr:rowOff>11220</xdr:rowOff>
    </xdr:from>
    <xdr:to>
      <xdr:col>4</xdr:col>
      <xdr:colOff>1109670</xdr:colOff>
      <xdr:row>215</xdr:row>
      <xdr:rowOff>734700</xdr:rowOff>
    </xdr:to>
    <xdr:pic>
      <xdr:nvPicPr>
        <xdr:cNvPr id="213" name="imageIDG249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775290" y="1601264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216</xdr:row>
      <xdr:rowOff>6818</xdr:rowOff>
    </xdr:from>
    <xdr:to>
      <xdr:col>4</xdr:col>
      <xdr:colOff>1147770</xdr:colOff>
      <xdr:row>216</xdr:row>
      <xdr:rowOff>729938</xdr:rowOff>
    </xdr:to>
    <xdr:pic>
      <xdr:nvPicPr>
        <xdr:cNvPr id="214" name="imageIDG250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813390" y="16088406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216</xdr:row>
      <xdr:rowOff>726315</xdr:rowOff>
    </xdr:from>
    <xdr:to>
      <xdr:col>4</xdr:col>
      <xdr:colOff>1004895</xdr:colOff>
      <xdr:row>217</xdr:row>
      <xdr:rowOff>686355</xdr:rowOff>
    </xdr:to>
    <xdr:pic>
      <xdr:nvPicPr>
        <xdr:cNvPr id="215" name="imageIDG251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670515" y="16160356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189128</xdr:colOff>
      <xdr:row>218</xdr:row>
      <xdr:rowOff>11220</xdr:rowOff>
    </xdr:from>
    <xdr:to>
      <xdr:col>4</xdr:col>
      <xdr:colOff>1057283</xdr:colOff>
      <xdr:row>218</xdr:row>
      <xdr:rowOff>734700</xdr:rowOff>
    </xdr:to>
    <xdr:pic>
      <xdr:nvPicPr>
        <xdr:cNvPr id="216" name="imageIDG252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722903" y="1624124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117690</xdr:colOff>
      <xdr:row>219</xdr:row>
      <xdr:rowOff>63967</xdr:rowOff>
    </xdr:from>
    <xdr:to>
      <xdr:col>4</xdr:col>
      <xdr:colOff>985845</xdr:colOff>
      <xdr:row>220</xdr:row>
      <xdr:rowOff>25087</xdr:rowOff>
    </xdr:to>
    <xdr:pic>
      <xdr:nvPicPr>
        <xdr:cNvPr id="217" name="imageIDG253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3651465" y="16322721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219</xdr:row>
      <xdr:rowOff>712028</xdr:rowOff>
    </xdr:from>
    <xdr:to>
      <xdr:col>4</xdr:col>
      <xdr:colOff>1147770</xdr:colOff>
      <xdr:row>220</xdr:row>
      <xdr:rowOff>672068</xdr:rowOff>
    </xdr:to>
    <xdr:pic>
      <xdr:nvPicPr>
        <xdr:cNvPr id="218" name="imageIDG254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813390" y="163875278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220</xdr:row>
      <xdr:rowOff>749407</xdr:rowOff>
    </xdr:from>
    <xdr:to>
      <xdr:col>4</xdr:col>
      <xdr:colOff>1100145</xdr:colOff>
      <xdr:row>221</xdr:row>
      <xdr:rowOff>710887</xdr:rowOff>
    </xdr:to>
    <xdr:pic>
      <xdr:nvPicPr>
        <xdr:cNvPr id="219" name="imageIDG255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765765" y="16467465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222</xdr:row>
      <xdr:rowOff>44917</xdr:rowOff>
    </xdr:from>
    <xdr:to>
      <xdr:col>4</xdr:col>
      <xdr:colOff>1128720</xdr:colOff>
      <xdr:row>223</xdr:row>
      <xdr:rowOff>6037</xdr:rowOff>
    </xdr:to>
    <xdr:pic>
      <xdr:nvPicPr>
        <xdr:cNvPr id="220" name="imageIDG256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794340" y="16549416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255802</xdr:colOff>
      <xdr:row>222</xdr:row>
      <xdr:rowOff>754890</xdr:rowOff>
    </xdr:from>
    <xdr:to>
      <xdr:col>4</xdr:col>
      <xdr:colOff>1123957</xdr:colOff>
      <xdr:row>223</xdr:row>
      <xdr:rowOff>714930</xdr:rowOff>
    </xdr:to>
    <xdr:pic>
      <xdr:nvPicPr>
        <xdr:cNvPr id="221" name="imageIDG257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3789577" y="16620414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251040</xdr:colOff>
      <xdr:row>224</xdr:row>
      <xdr:rowOff>15983</xdr:rowOff>
    </xdr:from>
    <xdr:to>
      <xdr:col>4</xdr:col>
      <xdr:colOff>1119195</xdr:colOff>
      <xdr:row>224</xdr:row>
      <xdr:rowOff>739463</xdr:rowOff>
    </xdr:to>
    <xdr:pic>
      <xdr:nvPicPr>
        <xdr:cNvPr id="222" name="imageIDG258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784815" y="166989233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225</xdr:row>
      <xdr:rowOff>106830</xdr:rowOff>
    </xdr:from>
    <xdr:to>
      <xdr:col>4</xdr:col>
      <xdr:colOff>1147770</xdr:colOff>
      <xdr:row>226</xdr:row>
      <xdr:rowOff>67950</xdr:rowOff>
    </xdr:to>
    <xdr:pic>
      <xdr:nvPicPr>
        <xdr:cNvPr id="223" name="imageIDG259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813390" y="16784208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189128</xdr:colOff>
      <xdr:row>226</xdr:row>
      <xdr:rowOff>107190</xdr:rowOff>
    </xdr:from>
    <xdr:to>
      <xdr:col>4</xdr:col>
      <xdr:colOff>1057283</xdr:colOff>
      <xdr:row>227</xdr:row>
      <xdr:rowOff>67230</xdr:rowOff>
    </xdr:to>
    <xdr:pic>
      <xdr:nvPicPr>
        <xdr:cNvPr id="224" name="imageIDG260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722903" y="16860444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303428</xdr:colOff>
      <xdr:row>227</xdr:row>
      <xdr:rowOff>82658</xdr:rowOff>
    </xdr:from>
    <xdr:to>
      <xdr:col>4</xdr:col>
      <xdr:colOff>1171583</xdr:colOff>
      <xdr:row>228</xdr:row>
      <xdr:rowOff>44138</xdr:rowOff>
    </xdr:to>
    <xdr:pic>
      <xdr:nvPicPr>
        <xdr:cNvPr id="225" name="imageIDG261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837203" y="16934190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341528</xdr:colOff>
      <xdr:row>227</xdr:row>
      <xdr:rowOff>702143</xdr:rowOff>
    </xdr:from>
    <xdr:to>
      <xdr:col>4</xdr:col>
      <xdr:colOff>1209683</xdr:colOff>
      <xdr:row>228</xdr:row>
      <xdr:rowOff>663263</xdr:rowOff>
    </xdr:to>
    <xdr:pic>
      <xdr:nvPicPr>
        <xdr:cNvPr id="226" name="imageIDG262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875303" y="16996139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246278</xdr:colOff>
      <xdr:row>228</xdr:row>
      <xdr:rowOff>759652</xdr:rowOff>
    </xdr:from>
    <xdr:to>
      <xdr:col>4</xdr:col>
      <xdr:colOff>1114433</xdr:colOff>
      <xdr:row>229</xdr:row>
      <xdr:rowOff>719692</xdr:rowOff>
    </xdr:to>
    <xdr:pic>
      <xdr:nvPicPr>
        <xdr:cNvPr id="227" name="imageIDG263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3780053" y="17078090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270090</xdr:colOff>
      <xdr:row>230</xdr:row>
      <xdr:rowOff>101707</xdr:rowOff>
    </xdr:from>
    <xdr:to>
      <xdr:col>4</xdr:col>
      <xdr:colOff>1138245</xdr:colOff>
      <xdr:row>231</xdr:row>
      <xdr:rowOff>63187</xdr:rowOff>
    </xdr:to>
    <xdr:pic>
      <xdr:nvPicPr>
        <xdr:cNvPr id="228" name="imageIDG264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803865" y="17164695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230</xdr:row>
      <xdr:rowOff>759292</xdr:rowOff>
    </xdr:from>
    <xdr:to>
      <xdr:col>4</xdr:col>
      <xdr:colOff>1147770</xdr:colOff>
      <xdr:row>231</xdr:row>
      <xdr:rowOff>720412</xdr:rowOff>
    </xdr:to>
    <xdr:pic>
      <xdr:nvPicPr>
        <xdr:cNvPr id="229" name="imageIDG265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3813390" y="17230454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312952</xdr:colOff>
      <xdr:row>232</xdr:row>
      <xdr:rowOff>121478</xdr:rowOff>
    </xdr:from>
    <xdr:to>
      <xdr:col>4</xdr:col>
      <xdr:colOff>1181107</xdr:colOff>
      <xdr:row>233</xdr:row>
      <xdr:rowOff>81518</xdr:rowOff>
    </xdr:to>
    <xdr:pic>
      <xdr:nvPicPr>
        <xdr:cNvPr id="230" name="imageIDG270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3846727" y="173190728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65302</xdr:colOff>
      <xdr:row>236</xdr:row>
      <xdr:rowOff>730718</xdr:rowOff>
    </xdr:from>
    <xdr:to>
      <xdr:col>4</xdr:col>
      <xdr:colOff>933457</xdr:colOff>
      <xdr:row>237</xdr:row>
      <xdr:rowOff>691838</xdr:rowOff>
    </xdr:to>
    <xdr:pic>
      <xdr:nvPicPr>
        <xdr:cNvPr id="231" name="imageIDG271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3599077" y="176847968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236753</xdr:colOff>
      <xdr:row>238</xdr:row>
      <xdr:rowOff>50040</xdr:rowOff>
    </xdr:from>
    <xdr:to>
      <xdr:col>4</xdr:col>
      <xdr:colOff>1104908</xdr:colOff>
      <xdr:row>239</xdr:row>
      <xdr:rowOff>10080</xdr:rowOff>
    </xdr:to>
    <xdr:pic>
      <xdr:nvPicPr>
        <xdr:cNvPr id="232" name="imageIDG274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770528" y="1776912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327240</xdr:colOff>
      <xdr:row>241</xdr:row>
      <xdr:rowOff>2415</xdr:rowOff>
    </xdr:from>
    <xdr:to>
      <xdr:col>4</xdr:col>
      <xdr:colOff>1195395</xdr:colOff>
      <xdr:row>241</xdr:row>
      <xdr:rowOff>724455</xdr:rowOff>
    </xdr:to>
    <xdr:pic>
      <xdr:nvPicPr>
        <xdr:cNvPr id="233" name="imageIDG275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861015" y="17992966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179603</xdr:colOff>
      <xdr:row>242</xdr:row>
      <xdr:rowOff>111232</xdr:rowOff>
    </xdr:from>
    <xdr:to>
      <xdr:col>4</xdr:col>
      <xdr:colOff>1047758</xdr:colOff>
      <xdr:row>243</xdr:row>
      <xdr:rowOff>72712</xdr:rowOff>
    </xdr:to>
    <xdr:pic>
      <xdr:nvPicPr>
        <xdr:cNvPr id="234" name="imageIDG276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713378" y="180800482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293903</xdr:colOff>
      <xdr:row>243</xdr:row>
      <xdr:rowOff>97305</xdr:rowOff>
    </xdr:from>
    <xdr:to>
      <xdr:col>4</xdr:col>
      <xdr:colOff>1162058</xdr:colOff>
      <xdr:row>244</xdr:row>
      <xdr:rowOff>58425</xdr:rowOff>
    </xdr:to>
    <xdr:pic>
      <xdr:nvPicPr>
        <xdr:cNvPr id="235" name="imageIDG277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827678" y="18154855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74827</xdr:colOff>
      <xdr:row>244</xdr:row>
      <xdr:rowOff>73853</xdr:rowOff>
    </xdr:from>
    <xdr:to>
      <xdr:col>4</xdr:col>
      <xdr:colOff>942982</xdr:colOff>
      <xdr:row>245</xdr:row>
      <xdr:rowOff>33893</xdr:rowOff>
    </xdr:to>
    <xdr:pic>
      <xdr:nvPicPr>
        <xdr:cNvPr id="236" name="imageIDG281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3608602" y="182287103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227227</xdr:colOff>
      <xdr:row>247</xdr:row>
      <xdr:rowOff>758933</xdr:rowOff>
    </xdr:from>
    <xdr:to>
      <xdr:col>4</xdr:col>
      <xdr:colOff>1095382</xdr:colOff>
      <xdr:row>248</xdr:row>
      <xdr:rowOff>720413</xdr:rowOff>
    </xdr:to>
    <xdr:pic>
      <xdr:nvPicPr>
        <xdr:cNvPr id="237" name="imageIDG284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761002" y="185258183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170077</xdr:colOff>
      <xdr:row>251</xdr:row>
      <xdr:rowOff>1695</xdr:rowOff>
    </xdr:from>
    <xdr:to>
      <xdr:col>4</xdr:col>
      <xdr:colOff>1038232</xdr:colOff>
      <xdr:row>251</xdr:row>
      <xdr:rowOff>725175</xdr:rowOff>
    </xdr:to>
    <xdr:pic>
      <xdr:nvPicPr>
        <xdr:cNvPr id="238" name="imageIDG285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3703852" y="1875489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252</xdr:row>
      <xdr:rowOff>92542</xdr:rowOff>
    </xdr:from>
    <xdr:to>
      <xdr:col>4</xdr:col>
      <xdr:colOff>1100145</xdr:colOff>
      <xdr:row>253</xdr:row>
      <xdr:rowOff>53662</xdr:rowOff>
    </xdr:to>
    <xdr:pic>
      <xdr:nvPicPr>
        <xdr:cNvPr id="239" name="imageIDG286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765765" y="188401792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253</xdr:row>
      <xdr:rowOff>26227</xdr:rowOff>
    </xdr:from>
    <xdr:to>
      <xdr:col>4</xdr:col>
      <xdr:colOff>1014420</xdr:colOff>
      <xdr:row>253</xdr:row>
      <xdr:rowOff>748267</xdr:rowOff>
    </xdr:to>
    <xdr:pic>
      <xdr:nvPicPr>
        <xdr:cNvPr id="240" name="imageIDG287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3680040" y="189097477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198652</xdr:colOff>
      <xdr:row>253</xdr:row>
      <xdr:rowOff>749407</xdr:rowOff>
    </xdr:from>
    <xdr:to>
      <xdr:col>4</xdr:col>
      <xdr:colOff>1066807</xdr:colOff>
      <xdr:row>254</xdr:row>
      <xdr:rowOff>710887</xdr:rowOff>
    </xdr:to>
    <xdr:pic>
      <xdr:nvPicPr>
        <xdr:cNvPr id="241" name="imageIDG288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732427" y="18982065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298665</xdr:colOff>
      <xdr:row>255</xdr:row>
      <xdr:rowOff>63967</xdr:rowOff>
    </xdr:from>
    <xdr:to>
      <xdr:col>4</xdr:col>
      <xdr:colOff>1166820</xdr:colOff>
      <xdr:row>256</xdr:row>
      <xdr:rowOff>25087</xdr:rowOff>
    </xdr:to>
    <xdr:pic>
      <xdr:nvPicPr>
        <xdr:cNvPr id="242" name="imageIDG289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3832440" y="19065921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255</xdr:row>
      <xdr:rowOff>754890</xdr:rowOff>
    </xdr:from>
    <xdr:to>
      <xdr:col>4</xdr:col>
      <xdr:colOff>1028707</xdr:colOff>
      <xdr:row>256</xdr:row>
      <xdr:rowOff>714930</xdr:rowOff>
    </xdr:to>
    <xdr:pic>
      <xdr:nvPicPr>
        <xdr:cNvPr id="243" name="imageIDG290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3694327" y="19135014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257</xdr:row>
      <xdr:rowOff>11220</xdr:rowOff>
    </xdr:from>
    <xdr:to>
      <xdr:col>4</xdr:col>
      <xdr:colOff>1023945</xdr:colOff>
      <xdr:row>257</xdr:row>
      <xdr:rowOff>734700</xdr:rowOff>
    </xdr:to>
    <xdr:pic>
      <xdr:nvPicPr>
        <xdr:cNvPr id="244" name="imageIDG291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3689565" y="1921304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151028</xdr:colOff>
      <xdr:row>258</xdr:row>
      <xdr:rowOff>78255</xdr:rowOff>
    </xdr:from>
    <xdr:to>
      <xdr:col>4</xdr:col>
      <xdr:colOff>1019183</xdr:colOff>
      <xdr:row>259</xdr:row>
      <xdr:rowOff>39375</xdr:rowOff>
    </xdr:to>
    <xdr:pic>
      <xdr:nvPicPr>
        <xdr:cNvPr id="245" name="imageIDG292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684803" y="19295950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251040</xdr:colOff>
      <xdr:row>258</xdr:row>
      <xdr:rowOff>745365</xdr:rowOff>
    </xdr:from>
    <xdr:to>
      <xdr:col>4</xdr:col>
      <xdr:colOff>794640</xdr:colOff>
      <xdr:row>259</xdr:row>
      <xdr:rowOff>705405</xdr:rowOff>
    </xdr:to>
    <xdr:pic>
      <xdr:nvPicPr>
        <xdr:cNvPr id="246" name="imageIDG294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784815" y="193626615"/>
          <a:ext cx="543600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103403</xdr:colOff>
      <xdr:row>261</xdr:row>
      <xdr:rowOff>40155</xdr:rowOff>
    </xdr:from>
    <xdr:to>
      <xdr:col>4</xdr:col>
      <xdr:colOff>971558</xdr:colOff>
      <xdr:row>262</xdr:row>
      <xdr:rowOff>1275</xdr:rowOff>
    </xdr:to>
    <xdr:pic>
      <xdr:nvPicPr>
        <xdr:cNvPr id="247" name="imageIDG298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637178" y="195207405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89115</xdr:colOff>
      <xdr:row>265</xdr:row>
      <xdr:rowOff>45278</xdr:rowOff>
    </xdr:from>
    <xdr:to>
      <xdr:col>4</xdr:col>
      <xdr:colOff>1195590</xdr:colOff>
      <xdr:row>266</xdr:row>
      <xdr:rowOff>5318</xdr:rowOff>
    </xdr:to>
    <xdr:pic>
      <xdr:nvPicPr>
        <xdr:cNvPr id="248" name="imageIDG299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622890" y="198260528"/>
          <a:ext cx="110647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193890</xdr:colOff>
      <xdr:row>266</xdr:row>
      <xdr:rowOff>11220</xdr:rowOff>
    </xdr:from>
    <xdr:to>
      <xdr:col>4</xdr:col>
      <xdr:colOff>1062045</xdr:colOff>
      <xdr:row>266</xdr:row>
      <xdr:rowOff>734700</xdr:rowOff>
    </xdr:to>
    <xdr:pic>
      <xdr:nvPicPr>
        <xdr:cNvPr id="249" name="imageIDG300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3727665" y="1989884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203415</xdr:colOff>
      <xdr:row>266</xdr:row>
      <xdr:rowOff>711667</xdr:rowOff>
    </xdr:from>
    <xdr:to>
      <xdr:col>4</xdr:col>
      <xdr:colOff>1071570</xdr:colOff>
      <xdr:row>267</xdr:row>
      <xdr:rowOff>672787</xdr:rowOff>
    </xdr:to>
    <xdr:pic>
      <xdr:nvPicPr>
        <xdr:cNvPr id="250" name="imageIDG301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3737190" y="19968891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189127</xdr:colOff>
      <xdr:row>268</xdr:row>
      <xdr:rowOff>21465</xdr:rowOff>
    </xdr:from>
    <xdr:to>
      <xdr:col>4</xdr:col>
      <xdr:colOff>1057282</xdr:colOff>
      <xdr:row>268</xdr:row>
      <xdr:rowOff>743505</xdr:rowOff>
    </xdr:to>
    <xdr:pic>
      <xdr:nvPicPr>
        <xdr:cNvPr id="251" name="imageIDG302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722902" y="20052271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222465</xdr:colOff>
      <xdr:row>269</xdr:row>
      <xdr:rowOff>35032</xdr:rowOff>
    </xdr:from>
    <xdr:to>
      <xdr:col>4</xdr:col>
      <xdr:colOff>1090620</xdr:colOff>
      <xdr:row>269</xdr:row>
      <xdr:rowOff>758512</xdr:rowOff>
    </xdr:to>
    <xdr:pic>
      <xdr:nvPicPr>
        <xdr:cNvPr id="252" name="imageIDG303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756240" y="201298282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117690</xdr:colOff>
      <xdr:row>270</xdr:row>
      <xdr:rowOff>73493</xdr:rowOff>
    </xdr:from>
    <xdr:to>
      <xdr:col>4</xdr:col>
      <xdr:colOff>985845</xdr:colOff>
      <xdr:row>271</xdr:row>
      <xdr:rowOff>34613</xdr:rowOff>
    </xdr:to>
    <xdr:pic>
      <xdr:nvPicPr>
        <xdr:cNvPr id="253" name="imageIDG304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651465" y="202098743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93877</xdr:colOff>
      <xdr:row>270</xdr:row>
      <xdr:rowOff>759652</xdr:rowOff>
    </xdr:from>
    <xdr:to>
      <xdr:col>4</xdr:col>
      <xdr:colOff>962032</xdr:colOff>
      <xdr:row>271</xdr:row>
      <xdr:rowOff>719692</xdr:rowOff>
    </xdr:to>
    <xdr:pic>
      <xdr:nvPicPr>
        <xdr:cNvPr id="254" name="imageIDG305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3627652" y="202784902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312953</xdr:colOff>
      <xdr:row>272</xdr:row>
      <xdr:rowOff>1695</xdr:rowOff>
    </xdr:from>
    <xdr:to>
      <xdr:col>4</xdr:col>
      <xdr:colOff>1181108</xdr:colOff>
      <xdr:row>272</xdr:row>
      <xdr:rowOff>725175</xdr:rowOff>
    </xdr:to>
    <xdr:pic>
      <xdr:nvPicPr>
        <xdr:cNvPr id="255" name="imageIDG306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3846728" y="2035509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272</xdr:row>
      <xdr:rowOff>735480</xdr:rowOff>
    </xdr:from>
    <xdr:to>
      <xdr:col>4</xdr:col>
      <xdr:colOff>1109670</xdr:colOff>
      <xdr:row>273</xdr:row>
      <xdr:rowOff>696600</xdr:rowOff>
    </xdr:to>
    <xdr:pic>
      <xdr:nvPicPr>
        <xdr:cNvPr id="256" name="imageIDG307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3775290" y="20428473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274853</xdr:colOff>
      <xdr:row>274</xdr:row>
      <xdr:rowOff>11940</xdr:rowOff>
    </xdr:from>
    <xdr:to>
      <xdr:col>4</xdr:col>
      <xdr:colOff>1143008</xdr:colOff>
      <xdr:row>274</xdr:row>
      <xdr:rowOff>733980</xdr:rowOff>
    </xdr:to>
    <xdr:pic>
      <xdr:nvPicPr>
        <xdr:cNvPr id="257" name="imageIDG308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808628" y="2050851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279615</xdr:colOff>
      <xdr:row>275</xdr:row>
      <xdr:rowOff>1695</xdr:rowOff>
    </xdr:from>
    <xdr:to>
      <xdr:col>4</xdr:col>
      <xdr:colOff>1147770</xdr:colOff>
      <xdr:row>275</xdr:row>
      <xdr:rowOff>725175</xdr:rowOff>
    </xdr:to>
    <xdr:pic>
      <xdr:nvPicPr>
        <xdr:cNvPr id="258" name="imageIDG309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3813390" y="2058369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231990</xdr:colOff>
      <xdr:row>275</xdr:row>
      <xdr:rowOff>754530</xdr:rowOff>
    </xdr:from>
    <xdr:to>
      <xdr:col>4</xdr:col>
      <xdr:colOff>1100145</xdr:colOff>
      <xdr:row>276</xdr:row>
      <xdr:rowOff>715650</xdr:rowOff>
    </xdr:to>
    <xdr:pic>
      <xdr:nvPicPr>
        <xdr:cNvPr id="259" name="imageIDG310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3765765" y="20658978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289140</xdr:colOff>
      <xdr:row>276</xdr:row>
      <xdr:rowOff>754890</xdr:rowOff>
    </xdr:from>
    <xdr:to>
      <xdr:col>4</xdr:col>
      <xdr:colOff>1157295</xdr:colOff>
      <xdr:row>277</xdr:row>
      <xdr:rowOff>714930</xdr:rowOff>
    </xdr:to>
    <xdr:pic>
      <xdr:nvPicPr>
        <xdr:cNvPr id="260" name="imageIDG311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822915" y="20735214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408203</xdr:colOff>
      <xdr:row>278</xdr:row>
      <xdr:rowOff>15982</xdr:rowOff>
    </xdr:from>
    <xdr:to>
      <xdr:col>4</xdr:col>
      <xdr:colOff>1276358</xdr:colOff>
      <xdr:row>278</xdr:row>
      <xdr:rowOff>739462</xdr:rowOff>
    </xdr:to>
    <xdr:pic>
      <xdr:nvPicPr>
        <xdr:cNvPr id="261" name="imageIDG313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3941978" y="208137232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198653</xdr:colOff>
      <xdr:row>279</xdr:row>
      <xdr:rowOff>735840</xdr:rowOff>
    </xdr:from>
    <xdr:to>
      <xdr:col>4</xdr:col>
      <xdr:colOff>1066808</xdr:colOff>
      <xdr:row>280</xdr:row>
      <xdr:rowOff>695880</xdr:rowOff>
    </xdr:to>
    <xdr:pic>
      <xdr:nvPicPr>
        <xdr:cNvPr id="262" name="imageIDG314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3732428" y="20961909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735120</xdr:rowOff>
    </xdr:from>
    <xdr:to>
      <xdr:col>4</xdr:col>
      <xdr:colOff>290520</xdr:colOff>
      <xdr:row>280</xdr:row>
      <xdr:rowOff>743400</xdr:rowOff>
    </xdr:to>
    <xdr:pic>
      <xdr:nvPicPr>
        <xdr:cNvPr id="263" name="imageIDG315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3153600" y="210344040"/>
          <a:ext cx="961920" cy="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744480</xdr:rowOff>
    </xdr:from>
    <xdr:to>
      <xdr:col>4</xdr:col>
      <xdr:colOff>290520</xdr:colOff>
      <xdr:row>280</xdr:row>
      <xdr:rowOff>744840</xdr:rowOff>
    </xdr:to>
    <xdr:pic>
      <xdr:nvPicPr>
        <xdr:cNvPr id="264" name="imageIDG316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153600" y="21035340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744480</xdr:rowOff>
    </xdr:from>
    <xdr:to>
      <xdr:col>4</xdr:col>
      <xdr:colOff>290520</xdr:colOff>
      <xdr:row>280</xdr:row>
      <xdr:rowOff>744840</xdr:rowOff>
    </xdr:to>
    <xdr:pic>
      <xdr:nvPicPr>
        <xdr:cNvPr id="265" name="imageIDG317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3153600" y="21035340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744480</xdr:rowOff>
    </xdr:from>
    <xdr:to>
      <xdr:col>4</xdr:col>
      <xdr:colOff>290520</xdr:colOff>
      <xdr:row>280</xdr:row>
      <xdr:rowOff>744840</xdr:rowOff>
    </xdr:to>
    <xdr:pic>
      <xdr:nvPicPr>
        <xdr:cNvPr id="266" name="imageIDG318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153600" y="21035340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744480</xdr:rowOff>
    </xdr:from>
    <xdr:to>
      <xdr:col>4</xdr:col>
      <xdr:colOff>290520</xdr:colOff>
      <xdr:row>280</xdr:row>
      <xdr:rowOff>744840</xdr:rowOff>
    </xdr:to>
    <xdr:pic>
      <xdr:nvPicPr>
        <xdr:cNvPr id="267" name="imageIDG319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153600" y="21035340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280</xdr:row>
      <xdr:rowOff>744480</xdr:rowOff>
    </xdr:from>
    <xdr:to>
      <xdr:col>4</xdr:col>
      <xdr:colOff>290520</xdr:colOff>
      <xdr:row>280</xdr:row>
      <xdr:rowOff>744840</xdr:rowOff>
    </xdr:to>
    <xdr:pic>
      <xdr:nvPicPr>
        <xdr:cNvPr id="268" name="imageIDG320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3153600" y="21035340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31964</xdr:colOff>
      <xdr:row>289</xdr:row>
      <xdr:rowOff>638175</xdr:rowOff>
    </xdr:from>
    <xdr:to>
      <xdr:col>4</xdr:col>
      <xdr:colOff>900119</xdr:colOff>
      <xdr:row>290</xdr:row>
      <xdr:rowOff>500063</xdr:rowOff>
    </xdr:to>
    <xdr:pic>
      <xdr:nvPicPr>
        <xdr:cNvPr id="269" name="imageIDG321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565739" y="217141425"/>
          <a:ext cx="868155" cy="62388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287</xdr:row>
      <xdr:rowOff>735480</xdr:rowOff>
    </xdr:from>
    <xdr:to>
      <xdr:col>4</xdr:col>
      <xdr:colOff>290520</xdr:colOff>
      <xdr:row>287</xdr:row>
      <xdr:rowOff>744120</xdr:rowOff>
    </xdr:to>
    <xdr:pic>
      <xdr:nvPicPr>
        <xdr:cNvPr id="270" name="imageIDG322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3153600" y="21567852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287</xdr:row>
      <xdr:rowOff>744480</xdr:rowOff>
    </xdr:from>
    <xdr:to>
      <xdr:col>4</xdr:col>
      <xdr:colOff>290520</xdr:colOff>
      <xdr:row>287</xdr:row>
      <xdr:rowOff>744840</xdr:rowOff>
    </xdr:to>
    <xdr:pic>
      <xdr:nvPicPr>
        <xdr:cNvPr id="271" name="imageIDG323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3153600" y="215687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287</xdr:row>
      <xdr:rowOff>744480</xdr:rowOff>
    </xdr:from>
    <xdr:to>
      <xdr:col>4</xdr:col>
      <xdr:colOff>290520</xdr:colOff>
      <xdr:row>287</xdr:row>
      <xdr:rowOff>744840</xdr:rowOff>
    </xdr:to>
    <xdr:pic>
      <xdr:nvPicPr>
        <xdr:cNvPr id="272" name="imageIDG324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3153600" y="215687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46253</xdr:colOff>
      <xdr:row>291</xdr:row>
      <xdr:rowOff>90487</xdr:rowOff>
    </xdr:from>
    <xdr:to>
      <xdr:col>4</xdr:col>
      <xdr:colOff>914408</xdr:colOff>
      <xdr:row>291</xdr:row>
      <xdr:rowOff>572774</xdr:rowOff>
    </xdr:to>
    <xdr:pic>
      <xdr:nvPicPr>
        <xdr:cNvPr id="273" name="imageIDG325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3580028" y="218117737"/>
          <a:ext cx="868155" cy="4822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291</xdr:row>
      <xdr:rowOff>735840</xdr:rowOff>
    </xdr:from>
    <xdr:to>
      <xdr:col>4</xdr:col>
      <xdr:colOff>290520</xdr:colOff>
      <xdr:row>291</xdr:row>
      <xdr:rowOff>743760</xdr:rowOff>
    </xdr:to>
    <xdr:pic>
      <xdr:nvPicPr>
        <xdr:cNvPr id="274" name="imageIDG326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153600" y="218726640"/>
          <a:ext cx="961920" cy="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291</xdr:row>
      <xdr:rowOff>730192</xdr:rowOff>
    </xdr:from>
    <xdr:to>
      <xdr:col>4</xdr:col>
      <xdr:colOff>1109670</xdr:colOff>
      <xdr:row>292</xdr:row>
      <xdr:rowOff>681952</xdr:rowOff>
    </xdr:to>
    <xdr:pic>
      <xdr:nvPicPr>
        <xdr:cNvPr id="275" name="imageIDG327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775290" y="218757442"/>
          <a:ext cx="868155" cy="71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127215</xdr:colOff>
      <xdr:row>293</xdr:row>
      <xdr:rowOff>77894</xdr:rowOff>
    </xdr:from>
    <xdr:to>
      <xdr:col>4</xdr:col>
      <xdr:colOff>995370</xdr:colOff>
      <xdr:row>293</xdr:row>
      <xdr:rowOff>719137</xdr:rowOff>
    </xdr:to>
    <xdr:pic>
      <xdr:nvPicPr>
        <xdr:cNvPr id="276" name="imageIDG328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3660990" y="219629144"/>
          <a:ext cx="868155" cy="64124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360578</xdr:colOff>
      <xdr:row>297</xdr:row>
      <xdr:rowOff>749602</xdr:rowOff>
    </xdr:from>
    <xdr:to>
      <xdr:col>4</xdr:col>
      <xdr:colOff>1228733</xdr:colOff>
      <xdr:row>298</xdr:row>
      <xdr:rowOff>666750</xdr:rowOff>
    </xdr:to>
    <xdr:pic>
      <xdr:nvPicPr>
        <xdr:cNvPr id="277" name="imageIDG329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3894353" y="223348852"/>
          <a:ext cx="868155" cy="6791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151028</xdr:colOff>
      <xdr:row>294</xdr:row>
      <xdr:rowOff>25703</xdr:rowOff>
    </xdr:from>
    <xdr:to>
      <xdr:col>4</xdr:col>
      <xdr:colOff>1019183</xdr:colOff>
      <xdr:row>294</xdr:row>
      <xdr:rowOff>671513</xdr:rowOff>
    </xdr:to>
    <xdr:pic>
      <xdr:nvPicPr>
        <xdr:cNvPr id="278" name="imageIDG330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3684803" y="220338953"/>
          <a:ext cx="868155" cy="645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131977</xdr:colOff>
      <xdr:row>294</xdr:row>
      <xdr:rowOff>757238</xdr:rowOff>
    </xdr:from>
    <xdr:to>
      <xdr:col>4</xdr:col>
      <xdr:colOff>1000132</xdr:colOff>
      <xdr:row>295</xdr:row>
      <xdr:rowOff>691478</xdr:rowOff>
    </xdr:to>
    <xdr:pic>
      <xdr:nvPicPr>
        <xdr:cNvPr id="279" name="imageIDG331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3665752" y="221070488"/>
          <a:ext cx="868155" cy="69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103402</xdr:colOff>
      <xdr:row>295</xdr:row>
      <xdr:rowOff>754530</xdr:rowOff>
    </xdr:from>
    <xdr:to>
      <xdr:col>4</xdr:col>
      <xdr:colOff>971557</xdr:colOff>
      <xdr:row>296</xdr:row>
      <xdr:rowOff>715290</xdr:rowOff>
    </xdr:to>
    <xdr:pic>
      <xdr:nvPicPr>
        <xdr:cNvPr id="280" name="imageIDG333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3637177" y="2218297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297</xdr:row>
      <xdr:rowOff>735480</xdr:rowOff>
    </xdr:from>
    <xdr:to>
      <xdr:col>4</xdr:col>
      <xdr:colOff>290520</xdr:colOff>
      <xdr:row>297</xdr:row>
      <xdr:rowOff>744120</xdr:rowOff>
    </xdr:to>
    <xdr:pic>
      <xdr:nvPicPr>
        <xdr:cNvPr id="281" name="imageIDG334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3153600" y="22329828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355815</xdr:colOff>
      <xdr:row>299</xdr:row>
      <xdr:rowOff>85724</xdr:rowOff>
    </xdr:from>
    <xdr:to>
      <xdr:col>4</xdr:col>
      <xdr:colOff>1223970</xdr:colOff>
      <xdr:row>299</xdr:row>
      <xdr:rowOff>620039</xdr:rowOff>
    </xdr:to>
    <xdr:pic>
      <xdr:nvPicPr>
        <xdr:cNvPr id="282" name="imageIDG335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3889590" y="224208974"/>
          <a:ext cx="868155" cy="5343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308190</xdr:colOff>
      <xdr:row>300</xdr:row>
      <xdr:rowOff>85725</xdr:rowOff>
    </xdr:from>
    <xdr:to>
      <xdr:col>4</xdr:col>
      <xdr:colOff>1176345</xdr:colOff>
      <xdr:row>300</xdr:row>
      <xdr:rowOff>668385</xdr:rowOff>
    </xdr:to>
    <xdr:pic>
      <xdr:nvPicPr>
        <xdr:cNvPr id="283" name="imageIDG336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3841965" y="224970975"/>
          <a:ext cx="868155" cy="582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346290</xdr:colOff>
      <xdr:row>300</xdr:row>
      <xdr:rowOff>745365</xdr:rowOff>
    </xdr:from>
    <xdr:to>
      <xdr:col>4</xdr:col>
      <xdr:colOff>1214445</xdr:colOff>
      <xdr:row>301</xdr:row>
      <xdr:rowOff>705405</xdr:rowOff>
    </xdr:to>
    <xdr:pic>
      <xdr:nvPicPr>
        <xdr:cNvPr id="284" name="imageIDG337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3880065" y="225630615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236752</xdr:colOff>
      <xdr:row>296</xdr:row>
      <xdr:rowOff>654157</xdr:rowOff>
    </xdr:from>
    <xdr:to>
      <xdr:col>4</xdr:col>
      <xdr:colOff>1104907</xdr:colOff>
      <xdr:row>297</xdr:row>
      <xdr:rowOff>615277</xdr:rowOff>
    </xdr:to>
    <xdr:pic>
      <xdr:nvPicPr>
        <xdr:cNvPr id="285" name="imageIDG338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3770527" y="222491407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327240</xdr:colOff>
      <xdr:row>302</xdr:row>
      <xdr:rowOff>40155</xdr:rowOff>
    </xdr:from>
    <xdr:to>
      <xdr:col>4</xdr:col>
      <xdr:colOff>1273155</xdr:colOff>
      <xdr:row>303</xdr:row>
      <xdr:rowOff>1275</xdr:rowOff>
    </xdr:to>
    <xdr:pic>
      <xdr:nvPicPr>
        <xdr:cNvPr id="289" name="imageIDG342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3861015" y="226449405"/>
          <a:ext cx="94591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336765</xdr:colOff>
      <xdr:row>303</xdr:row>
      <xdr:rowOff>90487</xdr:rowOff>
    </xdr:from>
    <xdr:to>
      <xdr:col>4</xdr:col>
      <xdr:colOff>1095840</xdr:colOff>
      <xdr:row>303</xdr:row>
      <xdr:rowOff>686714</xdr:rowOff>
    </xdr:to>
    <xdr:pic>
      <xdr:nvPicPr>
        <xdr:cNvPr id="291" name="imageIDG344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3870540" y="227261737"/>
          <a:ext cx="759075" cy="59622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303</xdr:row>
      <xdr:rowOff>735840</xdr:rowOff>
    </xdr:from>
    <xdr:to>
      <xdr:col>4</xdr:col>
      <xdr:colOff>290520</xdr:colOff>
      <xdr:row>303</xdr:row>
      <xdr:rowOff>744480</xdr:rowOff>
    </xdr:to>
    <xdr:pic>
      <xdr:nvPicPr>
        <xdr:cNvPr id="293" name="imageIDG346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3153600" y="227870640"/>
          <a:ext cx="961920" cy="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303</xdr:row>
      <xdr:rowOff>744840</xdr:rowOff>
    </xdr:from>
    <xdr:to>
      <xdr:col>4</xdr:col>
      <xdr:colOff>290520</xdr:colOff>
      <xdr:row>303</xdr:row>
      <xdr:rowOff>745200</xdr:rowOff>
    </xdr:to>
    <xdr:pic>
      <xdr:nvPicPr>
        <xdr:cNvPr id="294" name="imageIDG347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3153600" y="22787964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403440</xdr:colOff>
      <xdr:row>304</xdr:row>
      <xdr:rowOff>63802</xdr:rowOff>
    </xdr:from>
    <xdr:to>
      <xdr:col>4</xdr:col>
      <xdr:colOff>1271595</xdr:colOff>
      <xdr:row>305</xdr:row>
      <xdr:rowOff>104775</xdr:rowOff>
    </xdr:to>
    <xdr:pic>
      <xdr:nvPicPr>
        <xdr:cNvPr id="295" name="imageIDG348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3937215" y="227997052"/>
          <a:ext cx="868155" cy="8029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46252</xdr:colOff>
      <xdr:row>307</xdr:row>
      <xdr:rowOff>114299</xdr:rowOff>
    </xdr:from>
    <xdr:to>
      <xdr:col>4</xdr:col>
      <xdr:colOff>914407</xdr:colOff>
      <xdr:row>307</xdr:row>
      <xdr:rowOff>667664</xdr:rowOff>
    </xdr:to>
    <xdr:pic>
      <xdr:nvPicPr>
        <xdr:cNvPr id="296" name="imageIDG349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3580027" y="230333549"/>
          <a:ext cx="868155" cy="553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307</xdr:row>
      <xdr:rowOff>735480</xdr:rowOff>
    </xdr:from>
    <xdr:to>
      <xdr:col>4</xdr:col>
      <xdr:colOff>290520</xdr:colOff>
      <xdr:row>307</xdr:row>
      <xdr:rowOff>743400</xdr:rowOff>
    </xdr:to>
    <xdr:pic>
      <xdr:nvPicPr>
        <xdr:cNvPr id="297" name="imageIDG350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3153600" y="230918400"/>
          <a:ext cx="961920" cy="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307</xdr:row>
      <xdr:rowOff>744120</xdr:rowOff>
    </xdr:from>
    <xdr:to>
      <xdr:col>4</xdr:col>
      <xdr:colOff>290520</xdr:colOff>
      <xdr:row>307</xdr:row>
      <xdr:rowOff>744480</xdr:rowOff>
    </xdr:to>
    <xdr:pic>
      <xdr:nvPicPr>
        <xdr:cNvPr id="298" name="imageIDG351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3153600" y="23092704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307</xdr:row>
      <xdr:rowOff>744120</xdr:rowOff>
    </xdr:from>
    <xdr:to>
      <xdr:col>4</xdr:col>
      <xdr:colOff>290520</xdr:colOff>
      <xdr:row>307</xdr:row>
      <xdr:rowOff>744480</xdr:rowOff>
    </xdr:to>
    <xdr:pic>
      <xdr:nvPicPr>
        <xdr:cNvPr id="299" name="imageIDG352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3153600" y="23092704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103402</xdr:colOff>
      <xdr:row>311</xdr:row>
      <xdr:rowOff>114300</xdr:rowOff>
    </xdr:from>
    <xdr:to>
      <xdr:col>4</xdr:col>
      <xdr:colOff>971557</xdr:colOff>
      <xdr:row>311</xdr:row>
      <xdr:rowOff>667304</xdr:rowOff>
    </xdr:to>
    <xdr:pic>
      <xdr:nvPicPr>
        <xdr:cNvPr id="300" name="imageIDG353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3637177" y="233381550"/>
          <a:ext cx="868155" cy="5530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311</xdr:row>
      <xdr:rowOff>735120</xdr:rowOff>
    </xdr:from>
    <xdr:to>
      <xdr:col>4</xdr:col>
      <xdr:colOff>290520</xdr:colOff>
      <xdr:row>311</xdr:row>
      <xdr:rowOff>743400</xdr:rowOff>
    </xdr:to>
    <xdr:pic>
      <xdr:nvPicPr>
        <xdr:cNvPr id="301" name="imageIDG354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3153600" y="233966160"/>
          <a:ext cx="961920" cy="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311</xdr:row>
      <xdr:rowOff>744480</xdr:rowOff>
    </xdr:from>
    <xdr:to>
      <xdr:col>4</xdr:col>
      <xdr:colOff>290520</xdr:colOff>
      <xdr:row>311</xdr:row>
      <xdr:rowOff>744840</xdr:rowOff>
    </xdr:to>
    <xdr:pic>
      <xdr:nvPicPr>
        <xdr:cNvPr id="302" name="imageIDG355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3153600" y="233975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311</xdr:row>
      <xdr:rowOff>744480</xdr:rowOff>
    </xdr:from>
    <xdr:to>
      <xdr:col>4</xdr:col>
      <xdr:colOff>290520</xdr:colOff>
      <xdr:row>311</xdr:row>
      <xdr:rowOff>744840</xdr:rowOff>
    </xdr:to>
    <xdr:pic>
      <xdr:nvPicPr>
        <xdr:cNvPr id="303" name="imageIDG356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3153600" y="233975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311</xdr:row>
      <xdr:rowOff>744480</xdr:rowOff>
    </xdr:from>
    <xdr:to>
      <xdr:col>4</xdr:col>
      <xdr:colOff>290520</xdr:colOff>
      <xdr:row>311</xdr:row>
      <xdr:rowOff>744840</xdr:rowOff>
    </xdr:to>
    <xdr:pic>
      <xdr:nvPicPr>
        <xdr:cNvPr id="304" name="imageIDG357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3153600" y="233975520"/>
          <a:ext cx="96192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131977</xdr:colOff>
      <xdr:row>313</xdr:row>
      <xdr:rowOff>114301</xdr:rowOff>
    </xdr:from>
    <xdr:to>
      <xdr:col>4</xdr:col>
      <xdr:colOff>1000132</xdr:colOff>
      <xdr:row>313</xdr:row>
      <xdr:rowOff>714376</xdr:rowOff>
    </xdr:to>
    <xdr:pic>
      <xdr:nvPicPr>
        <xdr:cNvPr id="305" name="imageIDG358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3665752" y="234905551"/>
          <a:ext cx="868155" cy="600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179602</xdr:colOff>
      <xdr:row>316</xdr:row>
      <xdr:rowOff>59205</xdr:rowOff>
    </xdr:from>
    <xdr:to>
      <xdr:col>4</xdr:col>
      <xdr:colOff>1047757</xdr:colOff>
      <xdr:row>316</xdr:row>
      <xdr:rowOff>728663</xdr:rowOff>
    </xdr:to>
    <xdr:pic>
      <xdr:nvPicPr>
        <xdr:cNvPr id="306" name="imageIDG359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3713377" y="237136455"/>
          <a:ext cx="868155" cy="6694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317</xdr:row>
      <xdr:rowOff>67844</xdr:rowOff>
    </xdr:from>
    <xdr:to>
      <xdr:col>4</xdr:col>
      <xdr:colOff>1081095</xdr:colOff>
      <xdr:row>317</xdr:row>
      <xdr:rowOff>742949</xdr:rowOff>
    </xdr:to>
    <xdr:pic>
      <xdr:nvPicPr>
        <xdr:cNvPr id="307" name="imageIDG360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3746715" y="237907094"/>
          <a:ext cx="868155" cy="675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141503</xdr:colOff>
      <xdr:row>318</xdr:row>
      <xdr:rowOff>29744</xdr:rowOff>
    </xdr:from>
    <xdr:to>
      <xdr:col>4</xdr:col>
      <xdr:colOff>1009658</xdr:colOff>
      <xdr:row>318</xdr:row>
      <xdr:rowOff>719137</xdr:rowOff>
    </xdr:to>
    <xdr:pic>
      <xdr:nvPicPr>
        <xdr:cNvPr id="308" name="imageIDG361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3675278" y="238630994"/>
          <a:ext cx="868155" cy="68939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241516</xdr:colOff>
      <xdr:row>319</xdr:row>
      <xdr:rowOff>71437</xdr:rowOff>
    </xdr:from>
    <xdr:to>
      <xdr:col>4</xdr:col>
      <xdr:colOff>957264</xdr:colOff>
      <xdr:row>320</xdr:row>
      <xdr:rowOff>19050</xdr:rowOff>
    </xdr:to>
    <xdr:pic>
      <xdr:nvPicPr>
        <xdr:cNvPr id="309" name="imageIDG362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3775291" y="239434687"/>
          <a:ext cx="715748" cy="70961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322477</xdr:colOff>
      <xdr:row>320</xdr:row>
      <xdr:rowOff>68730</xdr:rowOff>
    </xdr:from>
    <xdr:to>
      <xdr:col>4</xdr:col>
      <xdr:colOff>1190632</xdr:colOff>
      <xdr:row>321</xdr:row>
      <xdr:rowOff>29850</xdr:rowOff>
    </xdr:to>
    <xdr:pic>
      <xdr:nvPicPr>
        <xdr:cNvPr id="310" name="imageIDG363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3856252" y="240193980"/>
          <a:ext cx="868155" cy="72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336765</xdr:colOff>
      <xdr:row>321</xdr:row>
      <xdr:rowOff>21105</xdr:rowOff>
    </xdr:from>
    <xdr:to>
      <xdr:col>4</xdr:col>
      <xdr:colOff>1204920</xdr:colOff>
      <xdr:row>321</xdr:row>
      <xdr:rowOff>743865</xdr:rowOff>
    </xdr:to>
    <xdr:pic>
      <xdr:nvPicPr>
        <xdr:cNvPr id="311" name="imageIDG364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3870540" y="24090835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355815</xdr:colOff>
      <xdr:row>322</xdr:row>
      <xdr:rowOff>54442</xdr:rowOff>
    </xdr:from>
    <xdr:to>
      <xdr:col>4</xdr:col>
      <xdr:colOff>1223970</xdr:colOff>
      <xdr:row>323</xdr:row>
      <xdr:rowOff>15202</xdr:rowOff>
    </xdr:to>
    <xdr:pic>
      <xdr:nvPicPr>
        <xdr:cNvPr id="312" name="imageIDG365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3889590" y="24170369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323</xdr:row>
      <xdr:rowOff>125880</xdr:rowOff>
    </xdr:from>
    <xdr:to>
      <xdr:col>4</xdr:col>
      <xdr:colOff>1052520</xdr:colOff>
      <xdr:row>324</xdr:row>
      <xdr:rowOff>0</xdr:rowOff>
    </xdr:to>
    <xdr:pic>
      <xdr:nvPicPr>
        <xdr:cNvPr id="313" name="imageIDG366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3718140" y="242537130"/>
          <a:ext cx="868155" cy="636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257175</xdr:colOff>
      <xdr:row>324</xdr:row>
      <xdr:rowOff>23812</xdr:rowOff>
    </xdr:from>
    <xdr:to>
      <xdr:col>4</xdr:col>
      <xdr:colOff>1023945</xdr:colOff>
      <xdr:row>324</xdr:row>
      <xdr:rowOff>695879</xdr:rowOff>
    </xdr:to>
    <xdr:pic>
      <xdr:nvPicPr>
        <xdr:cNvPr id="314" name="imageIDG367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3790950" y="243197062"/>
          <a:ext cx="766770" cy="6720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325</xdr:row>
      <xdr:rowOff>80962</xdr:rowOff>
    </xdr:from>
    <xdr:to>
      <xdr:col>4</xdr:col>
      <xdr:colOff>1023945</xdr:colOff>
      <xdr:row>325</xdr:row>
      <xdr:rowOff>709612</xdr:rowOff>
    </xdr:to>
    <xdr:pic>
      <xdr:nvPicPr>
        <xdr:cNvPr id="315" name="imageIDG368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3689565" y="244016212"/>
          <a:ext cx="868155" cy="628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108165</xdr:colOff>
      <xdr:row>326</xdr:row>
      <xdr:rowOff>63442</xdr:rowOff>
    </xdr:from>
    <xdr:to>
      <xdr:col>4</xdr:col>
      <xdr:colOff>976320</xdr:colOff>
      <xdr:row>327</xdr:row>
      <xdr:rowOff>14287</xdr:rowOff>
    </xdr:to>
    <xdr:pic>
      <xdr:nvPicPr>
        <xdr:cNvPr id="316" name="imageIDG369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3641940" y="244760692"/>
          <a:ext cx="868155" cy="7128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100013</xdr:colOff>
      <xdr:row>327</xdr:row>
      <xdr:rowOff>80963</xdr:rowOff>
    </xdr:from>
    <xdr:to>
      <xdr:col>4</xdr:col>
      <xdr:colOff>1157288</xdr:colOff>
      <xdr:row>327</xdr:row>
      <xdr:rowOff>738189</xdr:rowOff>
    </xdr:to>
    <xdr:pic>
      <xdr:nvPicPr>
        <xdr:cNvPr id="317" name="imageIDG370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3633788" y="245540213"/>
          <a:ext cx="1057275" cy="6572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103402</xdr:colOff>
      <xdr:row>327</xdr:row>
      <xdr:rowOff>745365</xdr:rowOff>
    </xdr:from>
    <xdr:to>
      <xdr:col>4</xdr:col>
      <xdr:colOff>971557</xdr:colOff>
      <xdr:row>328</xdr:row>
      <xdr:rowOff>705765</xdr:rowOff>
    </xdr:to>
    <xdr:pic>
      <xdr:nvPicPr>
        <xdr:cNvPr id="318" name="imageIDG371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3637177" y="2462046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170077</xdr:colOff>
      <xdr:row>328</xdr:row>
      <xdr:rowOff>740242</xdr:rowOff>
    </xdr:from>
    <xdr:to>
      <xdr:col>4</xdr:col>
      <xdr:colOff>1038232</xdr:colOff>
      <xdr:row>329</xdr:row>
      <xdr:rowOff>701002</xdr:rowOff>
    </xdr:to>
    <xdr:pic>
      <xdr:nvPicPr>
        <xdr:cNvPr id="319" name="imageIDG372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703852" y="24696149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127215</xdr:colOff>
      <xdr:row>329</xdr:row>
      <xdr:rowOff>716070</xdr:rowOff>
    </xdr:from>
    <xdr:to>
      <xdr:col>4</xdr:col>
      <xdr:colOff>944250</xdr:colOff>
      <xdr:row>330</xdr:row>
      <xdr:rowOff>677550</xdr:rowOff>
    </xdr:to>
    <xdr:pic>
      <xdr:nvPicPr>
        <xdr:cNvPr id="320" name="imageIDG373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3660990" y="247699320"/>
          <a:ext cx="8170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151027</xdr:colOff>
      <xdr:row>331</xdr:row>
      <xdr:rowOff>35752</xdr:rowOff>
    </xdr:from>
    <xdr:to>
      <xdr:col>4</xdr:col>
      <xdr:colOff>934222</xdr:colOff>
      <xdr:row>331</xdr:row>
      <xdr:rowOff>758152</xdr:rowOff>
    </xdr:to>
    <xdr:pic>
      <xdr:nvPicPr>
        <xdr:cNvPr id="321" name="imageIDG374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3684802" y="248543002"/>
          <a:ext cx="78319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17678</xdr:colOff>
      <xdr:row>332</xdr:row>
      <xdr:rowOff>59205</xdr:rowOff>
    </xdr:from>
    <xdr:to>
      <xdr:col>4</xdr:col>
      <xdr:colOff>1124153</xdr:colOff>
      <xdr:row>333</xdr:row>
      <xdr:rowOff>19965</xdr:rowOff>
    </xdr:to>
    <xdr:pic>
      <xdr:nvPicPr>
        <xdr:cNvPr id="322" name="imageIDG375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3551453" y="249328455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193890</xdr:colOff>
      <xdr:row>333</xdr:row>
      <xdr:rowOff>15982</xdr:rowOff>
    </xdr:from>
    <xdr:to>
      <xdr:col>4</xdr:col>
      <xdr:colOff>1300365</xdr:colOff>
      <xdr:row>333</xdr:row>
      <xdr:rowOff>739462</xdr:rowOff>
    </xdr:to>
    <xdr:pic>
      <xdr:nvPicPr>
        <xdr:cNvPr id="323" name="imageIDG376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3727665" y="250047232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55778</xdr:colOff>
      <xdr:row>333</xdr:row>
      <xdr:rowOff>759652</xdr:rowOff>
    </xdr:from>
    <xdr:to>
      <xdr:col>4</xdr:col>
      <xdr:colOff>1162253</xdr:colOff>
      <xdr:row>334</xdr:row>
      <xdr:rowOff>720052</xdr:rowOff>
    </xdr:to>
    <xdr:pic>
      <xdr:nvPicPr>
        <xdr:cNvPr id="324" name="imageIDG377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3589553" y="250790902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217702</xdr:colOff>
      <xdr:row>335</xdr:row>
      <xdr:rowOff>73493</xdr:rowOff>
    </xdr:from>
    <xdr:to>
      <xdr:col>4</xdr:col>
      <xdr:colOff>1324177</xdr:colOff>
      <xdr:row>336</xdr:row>
      <xdr:rowOff>34253</xdr:rowOff>
    </xdr:to>
    <xdr:pic>
      <xdr:nvPicPr>
        <xdr:cNvPr id="325" name="imageIDG378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3751477" y="251628743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108165</xdr:colOff>
      <xdr:row>335</xdr:row>
      <xdr:rowOff>754170</xdr:rowOff>
    </xdr:from>
    <xdr:to>
      <xdr:col>4</xdr:col>
      <xdr:colOff>976320</xdr:colOff>
      <xdr:row>336</xdr:row>
      <xdr:rowOff>715650</xdr:rowOff>
    </xdr:to>
    <xdr:pic>
      <xdr:nvPicPr>
        <xdr:cNvPr id="326" name="imageIDG379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3641940" y="25230942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284378</xdr:colOff>
      <xdr:row>337</xdr:row>
      <xdr:rowOff>69090</xdr:rowOff>
    </xdr:from>
    <xdr:to>
      <xdr:col>4</xdr:col>
      <xdr:colOff>863985</xdr:colOff>
      <xdr:row>338</xdr:row>
      <xdr:rowOff>29490</xdr:rowOff>
    </xdr:to>
    <xdr:pic>
      <xdr:nvPicPr>
        <xdr:cNvPr id="327" name="imageIDG380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3818153" y="253148340"/>
          <a:ext cx="579607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336765</xdr:colOff>
      <xdr:row>338</xdr:row>
      <xdr:rowOff>30630</xdr:rowOff>
    </xdr:from>
    <xdr:to>
      <xdr:col>4</xdr:col>
      <xdr:colOff>880365</xdr:colOff>
      <xdr:row>338</xdr:row>
      <xdr:rowOff>753390</xdr:rowOff>
    </xdr:to>
    <xdr:pic>
      <xdr:nvPicPr>
        <xdr:cNvPr id="328" name="imageIDG381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3870540" y="253871880"/>
          <a:ext cx="543600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379628</xdr:colOff>
      <xdr:row>339</xdr:row>
      <xdr:rowOff>39795</xdr:rowOff>
    </xdr:from>
    <xdr:to>
      <xdr:col>4</xdr:col>
      <xdr:colOff>923228</xdr:colOff>
      <xdr:row>340</xdr:row>
      <xdr:rowOff>1275</xdr:rowOff>
    </xdr:to>
    <xdr:pic>
      <xdr:nvPicPr>
        <xdr:cNvPr id="329" name="imageIDG382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3913403" y="254643045"/>
          <a:ext cx="543600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339</xdr:row>
      <xdr:rowOff>745365</xdr:rowOff>
    </xdr:from>
    <xdr:to>
      <xdr:col>4</xdr:col>
      <xdr:colOff>1028707</xdr:colOff>
      <xdr:row>340</xdr:row>
      <xdr:rowOff>705765</xdr:rowOff>
    </xdr:to>
    <xdr:pic>
      <xdr:nvPicPr>
        <xdr:cNvPr id="330" name="imageIDG383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3694327" y="2553486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103403</xdr:colOff>
      <xdr:row>341</xdr:row>
      <xdr:rowOff>73493</xdr:rowOff>
    </xdr:from>
    <xdr:to>
      <xdr:col>4</xdr:col>
      <xdr:colOff>971558</xdr:colOff>
      <xdr:row>342</xdr:row>
      <xdr:rowOff>34253</xdr:rowOff>
    </xdr:to>
    <xdr:pic>
      <xdr:nvPicPr>
        <xdr:cNvPr id="331" name="imageIDG384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3637178" y="256200743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165315</xdr:colOff>
      <xdr:row>342</xdr:row>
      <xdr:rowOff>20745</xdr:rowOff>
    </xdr:from>
    <xdr:to>
      <xdr:col>4</xdr:col>
      <xdr:colOff>1033470</xdr:colOff>
      <xdr:row>342</xdr:row>
      <xdr:rowOff>744225</xdr:rowOff>
    </xdr:to>
    <xdr:pic>
      <xdr:nvPicPr>
        <xdr:cNvPr id="332" name="imageIDG385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3699090" y="2569099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343</xdr:row>
      <xdr:rowOff>59565</xdr:rowOff>
    </xdr:from>
    <xdr:to>
      <xdr:col>4</xdr:col>
      <xdr:colOff>1004895</xdr:colOff>
      <xdr:row>344</xdr:row>
      <xdr:rowOff>19965</xdr:rowOff>
    </xdr:to>
    <xdr:pic>
      <xdr:nvPicPr>
        <xdr:cNvPr id="333" name="imageIDG386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3670515" y="2577108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36728</xdr:colOff>
      <xdr:row>344</xdr:row>
      <xdr:rowOff>44918</xdr:rowOff>
    </xdr:from>
    <xdr:to>
      <xdr:col>4</xdr:col>
      <xdr:colOff>1143203</xdr:colOff>
      <xdr:row>345</xdr:row>
      <xdr:rowOff>5678</xdr:rowOff>
    </xdr:to>
    <xdr:pic>
      <xdr:nvPicPr>
        <xdr:cNvPr id="334" name="imageIDG387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3570503" y="258458168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27203</xdr:colOff>
      <xdr:row>345</xdr:row>
      <xdr:rowOff>15982</xdr:rowOff>
    </xdr:from>
    <xdr:to>
      <xdr:col>4</xdr:col>
      <xdr:colOff>895358</xdr:colOff>
      <xdr:row>345</xdr:row>
      <xdr:rowOff>739462</xdr:rowOff>
    </xdr:to>
    <xdr:pic>
      <xdr:nvPicPr>
        <xdr:cNvPr id="335" name="imageIDG388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3560978" y="259191232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346</xdr:row>
      <xdr:rowOff>69090</xdr:rowOff>
    </xdr:from>
    <xdr:to>
      <xdr:col>4</xdr:col>
      <xdr:colOff>1023945</xdr:colOff>
      <xdr:row>347</xdr:row>
      <xdr:rowOff>29490</xdr:rowOff>
    </xdr:to>
    <xdr:pic>
      <xdr:nvPicPr>
        <xdr:cNvPr id="336" name="imageIDG389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3689565" y="26000634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89115</xdr:colOff>
      <xdr:row>347</xdr:row>
      <xdr:rowOff>25868</xdr:rowOff>
    </xdr:from>
    <xdr:to>
      <xdr:col>4</xdr:col>
      <xdr:colOff>957270</xdr:colOff>
      <xdr:row>347</xdr:row>
      <xdr:rowOff>748628</xdr:rowOff>
    </xdr:to>
    <xdr:pic>
      <xdr:nvPicPr>
        <xdr:cNvPr id="337" name="imageIDG390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3622890" y="26072511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131977</xdr:colOff>
      <xdr:row>348</xdr:row>
      <xdr:rowOff>25507</xdr:rowOff>
    </xdr:from>
    <xdr:to>
      <xdr:col>4</xdr:col>
      <xdr:colOff>1238452</xdr:colOff>
      <xdr:row>348</xdr:row>
      <xdr:rowOff>748987</xdr:rowOff>
    </xdr:to>
    <xdr:pic>
      <xdr:nvPicPr>
        <xdr:cNvPr id="338" name="imageIDG391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3665752" y="261486757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8153</xdr:colOff>
      <xdr:row>349</xdr:row>
      <xdr:rowOff>64328</xdr:rowOff>
    </xdr:from>
    <xdr:to>
      <xdr:col>4</xdr:col>
      <xdr:colOff>1136948</xdr:colOff>
      <xdr:row>350</xdr:row>
      <xdr:rowOff>24728</xdr:rowOff>
    </xdr:to>
    <xdr:pic>
      <xdr:nvPicPr>
        <xdr:cNvPr id="339" name="imageIDG392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3541928" y="262287578"/>
          <a:ext cx="112879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12915</xdr:colOff>
      <xdr:row>350</xdr:row>
      <xdr:rowOff>2055</xdr:rowOff>
    </xdr:from>
    <xdr:to>
      <xdr:col>4</xdr:col>
      <xdr:colOff>1119390</xdr:colOff>
      <xdr:row>350</xdr:row>
      <xdr:rowOff>724815</xdr:rowOff>
    </xdr:to>
    <xdr:pic>
      <xdr:nvPicPr>
        <xdr:cNvPr id="340" name="imageIDG393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3546690" y="262987305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55777</xdr:colOff>
      <xdr:row>351</xdr:row>
      <xdr:rowOff>49320</xdr:rowOff>
    </xdr:from>
    <xdr:to>
      <xdr:col>4</xdr:col>
      <xdr:colOff>923932</xdr:colOff>
      <xdr:row>352</xdr:row>
      <xdr:rowOff>10800</xdr:rowOff>
    </xdr:to>
    <xdr:pic>
      <xdr:nvPicPr>
        <xdr:cNvPr id="341" name="imageIDG394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3589552" y="26379657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131978</xdr:colOff>
      <xdr:row>352</xdr:row>
      <xdr:rowOff>7177</xdr:rowOff>
    </xdr:from>
    <xdr:to>
      <xdr:col>4</xdr:col>
      <xdr:colOff>1000133</xdr:colOff>
      <xdr:row>352</xdr:row>
      <xdr:rowOff>729577</xdr:rowOff>
    </xdr:to>
    <xdr:pic>
      <xdr:nvPicPr>
        <xdr:cNvPr id="342" name="imageIDG395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3665753" y="264516427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353</xdr:row>
      <xdr:rowOff>59205</xdr:rowOff>
    </xdr:from>
    <xdr:to>
      <xdr:col>4</xdr:col>
      <xdr:colOff>1013947</xdr:colOff>
      <xdr:row>354</xdr:row>
      <xdr:rowOff>19965</xdr:rowOff>
    </xdr:to>
    <xdr:pic>
      <xdr:nvPicPr>
        <xdr:cNvPr id="343" name="imageIDG396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3694327" y="265330455"/>
          <a:ext cx="85339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354</xdr:row>
      <xdr:rowOff>39795</xdr:rowOff>
    </xdr:from>
    <xdr:to>
      <xdr:col>4</xdr:col>
      <xdr:colOff>1004895</xdr:colOff>
      <xdr:row>355</xdr:row>
      <xdr:rowOff>1275</xdr:rowOff>
    </xdr:to>
    <xdr:pic>
      <xdr:nvPicPr>
        <xdr:cNvPr id="344" name="imageIDG397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3670515" y="2660730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60540</xdr:colOff>
      <xdr:row>355</xdr:row>
      <xdr:rowOff>16702</xdr:rowOff>
    </xdr:from>
    <xdr:to>
      <xdr:col>4</xdr:col>
      <xdr:colOff>928695</xdr:colOff>
      <xdr:row>355</xdr:row>
      <xdr:rowOff>739102</xdr:rowOff>
    </xdr:to>
    <xdr:pic>
      <xdr:nvPicPr>
        <xdr:cNvPr id="345" name="imageIDG398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594315" y="26681195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174840</xdr:colOff>
      <xdr:row>356</xdr:row>
      <xdr:rowOff>6818</xdr:rowOff>
    </xdr:from>
    <xdr:to>
      <xdr:col>4</xdr:col>
      <xdr:colOff>991875</xdr:colOff>
      <xdr:row>356</xdr:row>
      <xdr:rowOff>729578</xdr:rowOff>
    </xdr:to>
    <xdr:pic>
      <xdr:nvPicPr>
        <xdr:cNvPr id="346" name="imageIDG399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3708615" y="267564068"/>
          <a:ext cx="81703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55777</xdr:colOff>
      <xdr:row>357</xdr:row>
      <xdr:rowOff>11220</xdr:rowOff>
    </xdr:from>
    <xdr:to>
      <xdr:col>4</xdr:col>
      <xdr:colOff>1162252</xdr:colOff>
      <xdr:row>357</xdr:row>
      <xdr:rowOff>734700</xdr:rowOff>
    </xdr:to>
    <xdr:pic>
      <xdr:nvPicPr>
        <xdr:cNvPr id="347" name="imageIDG400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3589552" y="268330470"/>
          <a:ext cx="1106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193890</xdr:colOff>
      <xdr:row>358</xdr:row>
      <xdr:rowOff>50040</xdr:rowOff>
    </xdr:from>
    <xdr:to>
      <xdr:col>4</xdr:col>
      <xdr:colOff>1062045</xdr:colOff>
      <xdr:row>359</xdr:row>
      <xdr:rowOff>10440</xdr:rowOff>
    </xdr:to>
    <xdr:pic>
      <xdr:nvPicPr>
        <xdr:cNvPr id="348" name="imageIDG401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3727665" y="269131290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84353</xdr:colOff>
      <xdr:row>359</xdr:row>
      <xdr:rowOff>73492</xdr:rowOff>
    </xdr:from>
    <xdr:to>
      <xdr:col>4</xdr:col>
      <xdr:colOff>952508</xdr:colOff>
      <xdr:row>360</xdr:row>
      <xdr:rowOff>34252</xdr:rowOff>
    </xdr:to>
    <xdr:pic>
      <xdr:nvPicPr>
        <xdr:cNvPr id="349" name="imageIDG402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3618128" y="26991674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170077</xdr:colOff>
      <xdr:row>360</xdr:row>
      <xdr:rowOff>6457</xdr:rowOff>
    </xdr:from>
    <xdr:to>
      <xdr:col>4</xdr:col>
      <xdr:colOff>1038232</xdr:colOff>
      <xdr:row>360</xdr:row>
      <xdr:rowOff>729937</xdr:rowOff>
    </xdr:to>
    <xdr:pic>
      <xdr:nvPicPr>
        <xdr:cNvPr id="350" name="imageIDG403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3703852" y="27061170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84352</xdr:colOff>
      <xdr:row>361</xdr:row>
      <xdr:rowOff>73852</xdr:rowOff>
    </xdr:from>
    <xdr:to>
      <xdr:col>4</xdr:col>
      <xdr:colOff>952507</xdr:colOff>
      <xdr:row>362</xdr:row>
      <xdr:rowOff>34252</xdr:rowOff>
    </xdr:to>
    <xdr:pic>
      <xdr:nvPicPr>
        <xdr:cNvPr id="351" name="imageIDG404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3618127" y="27144110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131977</xdr:colOff>
      <xdr:row>362</xdr:row>
      <xdr:rowOff>16343</xdr:rowOff>
    </xdr:from>
    <xdr:to>
      <xdr:col>4</xdr:col>
      <xdr:colOff>954772</xdr:colOff>
      <xdr:row>362</xdr:row>
      <xdr:rowOff>739103</xdr:rowOff>
    </xdr:to>
    <xdr:pic>
      <xdr:nvPicPr>
        <xdr:cNvPr id="352" name="imageIDG405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3665752" y="272145593"/>
          <a:ext cx="82279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362</xdr:row>
      <xdr:rowOff>754170</xdr:rowOff>
    </xdr:from>
    <xdr:to>
      <xdr:col>4</xdr:col>
      <xdr:colOff>1199040</xdr:colOff>
      <xdr:row>363</xdr:row>
      <xdr:rowOff>715650</xdr:rowOff>
    </xdr:to>
    <xdr:pic>
      <xdr:nvPicPr>
        <xdr:cNvPr id="353" name="imageIDG406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3718140" y="272883420"/>
          <a:ext cx="10146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131978</xdr:colOff>
      <xdr:row>367</xdr:row>
      <xdr:rowOff>202440</xdr:rowOff>
    </xdr:from>
    <xdr:to>
      <xdr:col>4</xdr:col>
      <xdr:colOff>1153853</xdr:colOff>
      <xdr:row>368</xdr:row>
      <xdr:rowOff>162840</xdr:rowOff>
    </xdr:to>
    <xdr:pic>
      <xdr:nvPicPr>
        <xdr:cNvPr id="354" name="imageIDG407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3665753" y="276141690"/>
          <a:ext cx="10218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365</xdr:row>
      <xdr:rowOff>16342</xdr:rowOff>
    </xdr:from>
    <xdr:to>
      <xdr:col>4</xdr:col>
      <xdr:colOff>999660</xdr:colOff>
      <xdr:row>365</xdr:row>
      <xdr:rowOff>739102</xdr:rowOff>
    </xdr:to>
    <xdr:pic>
      <xdr:nvPicPr>
        <xdr:cNvPr id="355" name="imageIDG408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3680040" y="274431592"/>
          <a:ext cx="85339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46253</xdr:colOff>
      <xdr:row>366</xdr:row>
      <xdr:rowOff>20745</xdr:rowOff>
    </xdr:from>
    <xdr:to>
      <xdr:col>4</xdr:col>
      <xdr:colOff>899288</xdr:colOff>
      <xdr:row>366</xdr:row>
      <xdr:rowOff>744225</xdr:rowOff>
    </xdr:to>
    <xdr:pic>
      <xdr:nvPicPr>
        <xdr:cNvPr id="356" name="imageIDG409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3580028" y="275197995"/>
          <a:ext cx="8530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127215</xdr:colOff>
      <xdr:row>363</xdr:row>
      <xdr:rowOff>745364</xdr:rowOff>
    </xdr:from>
    <xdr:to>
      <xdr:col>4</xdr:col>
      <xdr:colOff>935610</xdr:colOff>
      <xdr:row>364</xdr:row>
      <xdr:rowOff>705764</xdr:rowOff>
    </xdr:to>
    <xdr:pic>
      <xdr:nvPicPr>
        <xdr:cNvPr id="357" name="imageIDG410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3660990" y="273636614"/>
          <a:ext cx="80839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1122578</xdr:colOff>
      <xdr:row>368</xdr:row>
      <xdr:rowOff>30630</xdr:rowOff>
    </xdr:from>
    <xdr:to>
      <xdr:col>4</xdr:col>
      <xdr:colOff>857258</xdr:colOff>
      <xdr:row>368</xdr:row>
      <xdr:rowOff>753390</xdr:rowOff>
    </xdr:to>
    <xdr:pic>
      <xdr:nvPicPr>
        <xdr:cNvPr id="358" name="imageIDG411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3522878" y="2767318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31965</xdr:colOff>
      <xdr:row>369</xdr:row>
      <xdr:rowOff>77895</xdr:rowOff>
    </xdr:from>
    <xdr:to>
      <xdr:col>4</xdr:col>
      <xdr:colOff>900120</xdr:colOff>
      <xdr:row>370</xdr:row>
      <xdr:rowOff>39375</xdr:rowOff>
    </xdr:to>
    <xdr:pic>
      <xdr:nvPicPr>
        <xdr:cNvPr id="359" name="imageIDG412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3565740" y="2775411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12915</xdr:colOff>
      <xdr:row>370</xdr:row>
      <xdr:rowOff>16703</xdr:rowOff>
    </xdr:from>
    <xdr:to>
      <xdr:col>4</xdr:col>
      <xdr:colOff>1119390</xdr:colOff>
      <xdr:row>370</xdr:row>
      <xdr:rowOff>739103</xdr:rowOff>
    </xdr:to>
    <xdr:pic>
      <xdr:nvPicPr>
        <xdr:cNvPr id="360" name="imageIDG413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3546690" y="278241953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165315</xdr:colOff>
      <xdr:row>371</xdr:row>
      <xdr:rowOff>40155</xdr:rowOff>
    </xdr:from>
    <xdr:to>
      <xdr:col>4</xdr:col>
      <xdr:colOff>1033470</xdr:colOff>
      <xdr:row>372</xdr:row>
      <xdr:rowOff>915</xdr:rowOff>
    </xdr:to>
    <xdr:pic>
      <xdr:nvPicPr>
        <xdr:cNvPr id="361" name="imageIDG414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3699090" y="2790274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141503</xdr:colOff>
      <xdr:row>372</xdr:row>
      <xdr:rowOff>58845</xdr:rowOff>
    </xdr:from>
    <xdr:to>
      <xdr:col>4</xdr:col>
      <xdr:colOff>1009658</xdr:colOff>
      <xdr:row>373</xdr:row>
      <xdr:rowOff>20325</xdr:rowOff>
    </xdr:to>
    <xdr:pic>
      <xdr:nvPicPr>
        <xdr:cNvPr id="362" name="imageIDG415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3675278" y="2798080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373</xdr:row>
      <xdr:rowOff>45278</xdr:rowOff>
    </xdr:from>
    <xdr:to>
      <xdr:col>4</xdr:col>
      <xdr:colOff>1081095</xdr:colOff>
      <xdr:row>374</xdr:row>
      <xdr:rowOff>5678</xdr:rowOff>
    </xdr:to>
    <xdr:pic>
      <xdr:nvPicPr>
        <xdr:cNvPr id="363" name="imageIDG416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3746715" y="280556528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136740</xdr:colOff>
      <xdr:row>374</xdr:row>
      <xdr:rowOff>54442</xdr:rowOff>
    </xdr:from>
    <xdr:to>
      <xdr:col>4</xdr:col>
      <xdr:colOff>1004895</xdr:colOff>
      <xdr:row>375</xdr:row>
      <xdr:rowOff>15202</xdr:rowOff>
    </xdr:to>
    <xdr:pic>
      <xdr:nvPicPr>
        <xdr:cNvPr id="364" name="imageIDG417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3670515" y="281327692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375</xdr:row>
      <xdr:rowOff>30270</xdr:rowOff>
    </xdr:from>
    <xdr:to>
      <xdr:col>4</xdr:col>
      <xdr:colOff>1128720</xdr:colOff>
      <xdr:row>375</xdr:row>
      <xdr:rowOff>753750</xdr:rowOff>
    </xdr:to>
    <xdr:pic>
      <xdr:nvPicPr>
        <xdr:cNvPr id="365" name="imageIDG418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3794340" y="28206552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117690</xdr:colOff>
      <xdr:row>376</xdr:row>
      <xdr:rowOff>16703</xdr:rowOff>
    </xdr:from>
    <xdr:to>
      <xdr:col>4</xdr:col>
      <xdr:colOff>985845</xdr:colOff>
      <xdr:row>376</xdr:row>
      <xdr:rowOff>739103</xdr:rowOff>
    </xdr:to>
    <xdr:pic>
      <xdr:nvPicPr>
        <xdr:cNvPr id="366" name="imageIDG419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3651465" y="282813953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127215</xdr:colOff>
      <xdr:row>377</xdr:row>
      <xdr:rowOff>2055</xdr:rowOff>
    </xdr:from>
    <xdr:to>
      <xdr:col>4</xdr:col>
      <xdr:colOff>995370</xdr:colOff>
      <xdr:row>377</xdr:row>
      <xdr:rowOff>724815</xdr:rowOff>
    </xdr:to>
    <xdr:pic>
      <xdr:nvPicPr>
        <xdr:cNvPr id="367" name="imageIDG420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3660990" y="2835613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122453</xdr:colOff>
      <xdr:row>378</xdr:row>
      <xdr:rowOff>96945</xdr:rowOff>
    </xdr:from>
    <xdr:to>
      <xdr:col>4</xdr:col>
      <xdr:colOff>990608</xdr:colOff>
      <xdr:row>379</xdr:row>
      <xdr:rowOff>58425</xdr:rowOff>
    </xdr:to>
    <xdr:pic>
      <xdr:nvPicPr>
        <xdr:cNvPr id="368" name="imageIDG421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3656228" y="2844181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27202</xdr:colOff>
      <xdr:row>378</xdr:row>
      <xdr:rowOff>745365</xdr:rowOff>
    </xdr:from>
    <xdr:to>
      <xdr:col>4</xdr:col>
      <xdr:colOff>895357</xdr:colOff>
      <xdr:row>379</xdr:row>
      <xdr:rowOff>705765</xdr:rowOff>
    </xdr:to>
    <xdr:pic>
      <xdr:nvPicPr>
        <xdr:cNvPr id="369" name="imageIDG422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3560977" y="2850666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379</xdr:row>
      <xdr:rowOff>735480</xdr:rowOff>
    </xdr:from>
    <xdr:to>
      <xdr:col>4</xdr:col>
      <xdr:colOff>1012335</xdr:colOff>
      <xdr:row>380</xdr:row>
      <xdr:rowOff>696240</xdr:rowOff>
    </xdr:to>
    <xdr:pic>
      <xdr:nvPicPr>
        <xdr:cNvPr id="370" name="imageIDG423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3746715" y="285818730"/>
          <a:ext cx="79939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179602</xdr:colOff>
      <xdr:row>381</xdr:row>
      <xdr:rowOff>25507</xdr:rowOff>
    </xdr:from>
    <xdr:to>
      <xdr:col>4</xdr:col>
      <xdr:colOff>1223077</xdr:colOff>
      <xdr:row>381</xdr:row>
      <xdr:rowOff>748987</xdr:rowOff>
    </xdr:to>
    <xdr:pic>
      <xdr:nvPicPr>
        <xdr:cNvPr id="371" name="imageIDG424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3713377" y="286632757"/>
          <a:ext cx="1043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151028</xdr:colOff>
      <xdr:row>382</xdr:row>
      <xdr:rowOff>59565</xdr:rowOff>
    </xdr:from>
    <xdr:to>
      <xdr:col>4</xdr:col>
      <xdr:colOff>1019183</xdr:colOff>
      <xdr:row>383</xdr:row>
      <xdr:rowOff>19965</xdr:rowOff>
    </xdr:to>
    <xdr:pic>
      <xdr:nvPicPr>
        <xdr:cNvPr id="372" name="imageIDG425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3684803" y="2874288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383</xdr:row>
      <xdr:rowOff>11580</xdr:rowOff>
    </xdr:from>
    <xdr:to>
      <xdr:col>4</xdr:col>
      <xdr:colOff>1052520</xdr:colOff>
      <xdr:row>383</xdr:row>
      <xdr:rowOff>734340</xdr:rowOff>
    </xdr:to>
    <xdr:pic>
      <xdr:nvPicPr>
        <xdr:cNvPr id="373" name="imageIDG426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3718140" y="28814283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303427</xdr:colOff>
      <xdr:row>384</xdr:row>
      <xdr:rowOff>25508</xdr:rowOff>
    </xdr:from>
    <xdr:to>
      <xdr:col>4</xdr:col>
      <xdr:colOff>1171582</xdr:colOff>
      <xdr:row>384</xdr:row>
      <xdr:rowOff>748988</xdr:rowOff>
    </xdr:to>
    <xdr:pic>
      <xdr:nvPicPr>
        <xdr:cNvPr id="374" name="imageIDG427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3837202" y="288918758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160552</xdr:colOff>
      <xdr:row>385</xdr:row>
      <xdr:rowOff>35752</xdr:rowOff>
    </xdr:from>
    <xdr:to>
      <xdr:col>4</xdr:col>
      <xdr:colOff>1251907</xdr:colOff>
      <xdr:row>385</xdr:row>
      <xdr:rowOff>758152</xdr:rowOff>
    </xdr:to>
    <xdr:pic>
      <xdr:nvPicPr>
        <xdr:cNvPr id="375" name="imageIDG428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3694327" y="289691002"/>
          <a:ext cx="10913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251040</xdr:colOff>
      <xdr:row>385</xdr:row>
      <xdr:rowOff>749767</xdr:rowOff>
    </xdr:from>
    <xdr:to>
      <xdr:col>4</xdr:col>
      <xdr:colOff>1119195</xdr:colOff>
      <xdr:row>386</xdr:row>
      <xdr:rowOff>710527</xdr:rowOff>
    </xdr:to>
    <xdr:pic>
      <xdr:nvPicPr>
        <xdr:cNvPr id="376" name="imageIDG429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3784815" y="290405017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241515</xdr:colOff>
      <xdr:row>387</xdr:row>
      <xdr:rowOff>30270</xdr:rowOff>
    </xdr:from>
    <xdr:to>
      <xdr:col>4</xdr:col>
      <xdr:colOff>1109670</xdr:colOff>
      <xdr:row>387</xdr:row>
      <xdr:rowOff>753750</xdr:rowOff>
    </xdr:to>
    <xdr:pic>
      <xdr:nvPicPr>
        <xdr:cNvPr id="377" name="imageIDG430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3775290" y="29120952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170078</xdr:colOff>
      <xdr:row>388</xdr:row>
      <xdr:rowOff>16702</xdr:rowOff>
    </xdr:from>
    <xdr:to>
      <xdr:col>4</xdr:col>
      <xdr:colOff>1038233</xdr:colOff>
      <xdr:row>388</xdr:row>
      <xdr:rowOff>739102</xdr:rowOff>
    </xdr:to>
    <xdr:pic>
      <xdr:nvPicPr>
        <xdr:cNvPr id="378" name="imageIDG431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3703853" y="29195795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108165</xdr:colOff>
      <xdr:row>389</xdr:row>
      <xdr:rowOff>40155</xdr:rowOff>
    </xdr:from>
    <xdr:to>
      <xdr:col>4</xdr:col>
      <xdr:colOff>976320</xdr:colOff>
      <xdr:row>390</xdr:row>
      <xdr:rowOff>915</xdr:rowOff>
    </xdr:to>
    <xdr:pic>
      <xdr:nvPicPr>
        <xdr:cNvPr id="379" name="imageIDG432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3641940" y="292743405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212940</xdr:colOff>
      <xdr:row>390</xdr:row>
      <xdr:rowOff>25507</xdr:rowOff>
    </xdr:from>
    <xdr:to>
      <xdr:col>4</xdr:col>
      <xdr:colOff>1081095</xdr:colOff>
      <xdr:row>390</xdr:row>
      <xdr:rowOff>748987</xdr:rowOff>
    </xdr:to>
    <xdr:pic>
      <xdr:nvPicPr>
        <xdr:cNvPr id="380" name="imageIDG433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3746715" y="293490757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193890</xdr:colOff>
      <xdr:row>390</xdr:row>
      <xdr:rowOff>740602</xdr:rowOff>
    </xdr:from>
    <xdr:to>
      <xdr:col>4</xdr:col>
      <xdr:colOff>1062045</xdr:colOff>
      <xdr:row>391</xdr:row>
      <xdr:rowOff>701002</xdr:rowOff>
    </xdr:to>
    <xdr:pic>
      <xdr:nvPicPr>
        <xdr:cNvPr id="381" name="imageIDG434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3727665" y="294205852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122452</xdr:colOff>
      <xdr:row>392</xdr:row>
      <xdr:rowOff>44918</xdr:rowOff>
    </xdr:from>
    <xdr:to>
      <xdr:col>4</xdr:col>
      <xdr:colOff>1094287</xdr:colOff>
      <xdr:row>393</xdr:row>
      <xdr:rowOff>5678</xdr:rowOff>
    </xdr:to>
    <xdr:pic>
      <xdr:nvPicPr>
        <xdr:cNvPr id="382" name="imageIDG435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3656227" y="295034168"/>
          <a:ext cx="97183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393</xdr:row>
      <xdr:rowOff>44557</xdr:rowOff>
    </xdr:from>
    <xdr:to>
      <xdr:col>4</xdr:col>
      <xdr:colOff>1198320</xdr:colOff>
      <xdr:row>394</xdr:row>
      <xdr:rowOff>6037</xdr:rowOff>
    </xdr:to>
    <xdr:pic>
      <xdr:nvPicPr>
        <xdr:cNvPr id="383" name="imageIDG436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3718140" y="295795807"/>
          <a:ext cx="10139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146265</xdr:colOff>
      <xdr:row>394</xdr:row>
      <xdr:rowOff>16703</xdr:rowOff>
    </xdr:from>
    <xdr:to>
      <xdr:col>4</xdr:col>
      <xdr:colOff>1157700</xdr:colOff>
      <xdr:row>394</xdr:row>
      <xdr:rowOff>739103</xdr:rowOff>
    </xdr:to>
    <xdr:pic>
      <xdr:nvPicPr>
        <xdr:cNvPr id="384" name="imageIDG437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3680040" y="296529953"/>
          <a:ext cx="101143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93877</xdr:colOff>
      <xdr:row>395</xdr:row>
      <xdr:rowOff>16342</xdr:rowOff>
    </xdr:from>
    <xdr:to>
      <xdr:col>4</xdr:col>
      <xdr:colOff>1170472</xdr:colOff>
      <xdr:row>395</xdr:row>
      <xdr:rowOff>739102</xdr:rowOff>
    </xdr:to>
    <xdr:pic>
      <xdr:nvPicPr>
        <xdr:cNvPr id="385" name="imageIDG438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3627652" y="297291592"/>
          <a:ext cx="107659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289140</xdr:colOff>
      <xdr:row>396</xdr:row>
      <xdr:rowOff>30270</xdr:rowOff>
    </xdr:from>
    <xdr:to>
      <xdr:col>4</xdr:col>
      <xdr:colOff>1260975</xdr:colOff>
      <xdr:row>396</xdr:row>
      <xdr:rowOff>753750</xdr:rowOff>
    </xdr:to>
    <xdr:pic>
      <xdr:nvPicPr>
        <xdr:cNvPr id="386" name="imageIDG439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3822915" y="298067520"/>
          <a:ext cx="9718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265328</xdr:colOff>
      <xdr:row>397</xdr:row>
      <xdr:rowOff>50040</xdr:rowOff>
    </xdr:from>
    <xdr:to>
      <xdr:col>4</xdr:col>
      <xdr:colOff>1243643</xdr:colOff>
      <xdr:row>398</xdr:row>
      <xdr:rowOff>10440</xdr:rowOff>
    </xdr:to>
    <xdr:pic>
      <xdr:nvPicPr>
        <xdr:cNvPr id="387" name="imageIDG440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3799103" y="298849290"/>
          <a:ext cx="97831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284378</xdr:colOff>
      <xdr:row>398</xdr:row>
      <xdr:rowOff>25868</xdr:rowOff>
    </xdr:from>
    <xdr:to>
      <xdr:col>4</xdr:col>
      <xdr:colOff>1152533</xdr:colOff>
      <xdr:row>398</xdr:row>
      <xdr:rowOff>748628</xdr:rowOff>
    </xdr:to>
    <xdr:pic>
      <xdr:nvPicPr>
        <xdr:cNvPr id="388" name="imageIDG441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3818153" y="29958711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141503</xdr:colOff>
      <xdr:row>399</xdr:row>
      <xdr:rowOff>25508</xdr:rowOff>
    </xdr:from>
    <xdr:to>
      <xdr:col>4</xdr:col>
      <xdr:colOff>1199378</xdr:colOff>
      <xdr:row>399</xdr:row>
      <xdr:rowOff>748988</xdr:rowOff>
    </xdr:to>
    <xdr:pic>
      <xdr:nvPicPr>
        <xdr:cNvPr id="389" name="imageIDG442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675278" y="300348758"/>
          <a:ext cx="10578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384390</xdr:colOff>
      <xdr:row>399</xdr:row>
      <xdr:rowOff>750128</xdr:rowOff>
    </xdr:from>
    <xdr:to>
      <xdr:col>4</xdr:col>
      <xdr:colOff>1252545</xdr:colOff>
      <xdr:row>400</xdr:row>
      <xdr:rowOff>710528</xdr:rowOff>
    </xdr:to>
    <xdr:pic>
      <xdr:nvPicPr>
        <xdr:cNvPr id="390" name="imageIDG443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918165" y="301073378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70065</xdr:colOff>
      <xdr:row>401</xdr:row>
      <xdr:rowOff>63968</xdr:rowOff>
    </xdr:from>
    <xdr:to>
      <xdr:col>4</xdr:col>
      <xdr:colOff>938220</xdr:colOff>
      <xdr:row>402</xdr:row>
      <xdr:rowOff>24728</xdr:rowOff>
    </xdr:to>
    <xdr:pic>
      <xdr:nvPicPr>
        <xdr:cNvPr id="391" name="imageIDG444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603840" y="301911218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270090</xdr:colOff>
      <xdr:row>402</xdr:row>
      <xdr:rowOff>135045</xdr:rowOff>
    </xdr:from>
    <xdr:to>
      <xdr:col>4</xdr:col>
      <xdr:colOff>1138245</xdr:colOff>
      <xdr:row>403</xdr:row>
      <xdr:rowOff>96525</xdr:rowOff>
    </xdr:to>
    <xdr:pic>
      <xdr:nvPicPr>
        <xdr:cNvPr id="392" name="imageIDG445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803865" y="30274429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403</xdr:row>
      <xdr:rowOff>26228</xdr:rowOff>
    </xdr:from>
    <xdr:to>
      <xdr:col>4</xdr:col>
      <xdr:colOff>1052520</xdr:colOff>
      <xdr:row>403</xdr:row>
      <xdr:rowOff>748628</xdr:rowOff>
    </xdr:to>
    <xdr:pic>
      <xdr:nvPicPr>
        <xdr:cNvPr id="393" name="imageIDG446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18140" y="303397478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79590</xdr:colOff>
      <xdr:row>403</xdr:row>
      <xdr:rowOff>716430</xdr:rowOff>
    </xdr:from>
    <xdr:to>
      <xdr:col>4</xdr:col>
      <xdr:colOff>947745</xdr:colOff>
      <xdr:row>404</xdr:row>
      <xdr:rowOff>677190</xdr:rowOff>
    </xdr:to>
    <xdr:pic>
      <xdr:nvPicPr>
        <xdr:cNvPr id="394" name="imageIDG447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613365" y="30408768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260565</xdr:colOff>
      <xdr:row>405</xdr:row>
      <xdr:rowOff>39795</xdr:rowOff>
    </xdr:from>
    <xdr:to>
      <xdr:col>4</xdr:col>
      <xdr:colOff>1128720</xdr:colOff>
      <xdr:row>406</xdr:row>
      <xdr:rowOff>1275</xdr:rowOff>
    </xdr:to>
    <xdr:pic>
      <xdr:nvPicPr>
        <xdr:cNvPr id="395" name="imageIDG448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94340" y="304935045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179603</xdr:colOff>
      <xdr:row>405</xdr:row>
      <xdr:rowOff>745365</xdr:rowOff>
    </xdr:from>
    <xdr:to>
      <xdr:col>4</xdr:col>
      <xdr:colOff>1047758</xdr:colOff>
      <xdr:row>406</xdr:row>
      <xdr:rowOff>705765</xdr:rowOff>
    </xdr:to>
    <xdr:pic>
      <xdr:nvPicPr>
        <xdr:cNvPr id="396" name="imageIDG449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13378" y="305640615"/>
          <a:ext cx="86815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255803</xdr:colOff>
      <xdr:row>406</xdr:row>
      <xdr:rowOff>721193</xdr:rowOff>
    </xdr:from>
    <xdr:to>
      <xdr:col>5</xdr:col>
      <xdr:colOff>4965</xdr:colOff>
      <xdr:row>407</xdr:row>
      <xdr:rowOff>681953</xdr:rowOff>
    </xdr:to>
    <xdr:pic>
      <xdr:nvPicPr>
        <xdr:cNvPr id="397" name="imageIDG450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89578" y="306378443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117690</xdr:colOff>
      <xdr:row>407</xdr:row>
      <xdr:rowOff>744645</xdr:rowOff>
    </xdr:from>
    <xdr:to>
      <xdr:col>4</xdr:col>
      <xdr:colOff>1116165</xdr:colOff>
      <xdr:row>408</xdr:row>
      <xdr:rowOff>706125</xdr:rowOff>
    </xdr:to>
    <xdr:pic>
      <xdr:nvPicPr>
        <xdr:cNvPr id="398" name="imageIDG451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3651465" y="307163895"/>
          <a:ext cx="99847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155790</xdr:colOff>
      <xdr:row>409</xdr:row>
      <xdr:rowOff>11940</xdr:rowOff>
    </xdr:from>
    <xdr:to>
      <xdr:col>4</xdr:col>
      <xdr:colOff>1262265</xdr:colOff>
      <xdr:row>409</xdr:row>
      <xdr:rowOff>734340</xdr:rowOff>
    </xdr:to>
    <xdr:pic>
      <xdr:nvPicPr>
        <xdr:cNvPr id="399" name="imageIDG452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3689565" y="307955190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184365</xdr:colOff>
      <xdr:row>410</xdr:row>
      <xdr:rowOff>16342</xdr:rowOff>
    </xdr:from>
    <xdr:to>
      <xdr:col>4</xdr:col>
      <xdr:colOff>1290840</xdr:colOff>
      <xdr:row>410</xdr:row>
      <xdr:rowOff>739102</xdr:rowOff>
    </xdr:to>
    <xdr:pic>
      <xdr:nvPicPr>
        <xdr:cNvPr id="400" name="imageIDG453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3718140" y="308721592"/>
          <a:ext cx="110647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327240</xdr:colOff>
      <xdr:row>410</xdr:row>
      <xdr:rowOff>725595</xdr:rowOff>
    </xdr:from>
    <xdr:to>
      <xdr:col>5</xdr:col>
      <xdr:colOff>44362</xdr:colOff>
      <xdr:row>411</xdr:row>
      <xdr:rowOff>687075</xdr:rowOff>
    </xdr:to>
    <xdr:pic>
      <xdr:nvPicPr>
        <xdr:cNvPr id="401" name="imageIDG454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3861015" y="309430845"/>
          <a:ext cx="107443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198653</xdr:colOff>
      <xdr:row>412</xdr:row>
      <xdr:rowOff>11940</xdr:rowOff>
    </xdr:from>
    <xdr:to>
      <xdr:col>4</xdr:col>
      <xdr:colOff>1305128</xdr:colOff>
      <xdr:row>412</xdr:row>
      <xdr:rowOff>734340</xdr:rowOff>
    </xdr:to>
    <xdr:pic>
      <xdr:nvPicPr>
        <xdr:cNvPr id="402" name="imageIDG455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3732428" y="310241190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298665</xdr:colOff>
      <xdr:row>412</xdr:row>
      <xdr:rowOff>735480</xdr:rowOff>
    </xdr:from>
    <xdr:to>
      <xdr:col>4</xdr:col>
      <xdr:colOff>1166820</xdr:colOff>
      <xdr:row>413</xdr:row>
      <xdr:rowOff>696240</xdr:rowOff>
    </xdr:to>
    <xdr:pic>
      <xdr:nvPicPr>
        <xdr:cNvPr id="403" name="imageIDG456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3832440" y="310964730"/>
          <a:ext cx="868155" cy="72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336765</xdr:colOff>
      <xdr:row>413</xdr:row>
      <xdr:rowOff>758932</xdr:rowOff>
    </xdr:from>
    <xdr:to>
      <xdr:col>4</xdr:col>
      <xdr:colOff>1204920</xdr:colOff>
      <xdr:row>414</xdr:row>
      <xdr:rowOff>720412</xdr:rowOff>
    </xdr:to>
    <xdr:pic>
      <xdr:nvPicPr>
        <xdr:cNvPr id="404" name="imageIDG457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3870540" y="311750182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1117815</xdr:colOff>
      <xdr:row>414</xdr:row>
      <xdr:rowOff>692977</xdr:rowOff>
    </xdr:from>
    <xdr:to>
      <xdr:col>4</xdr:col>
      <xdr:colOff>1090815</xdr:colOff>
      <xdr:row>415</xdr:row>
      <xdr:rowOff>653377</xdr:rowOff>
    </xdr:to>
    <xdr:pic>
      <xdr:nvPicPr>
        <xdr:cNvPr id="405" name="imageIDG458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3518115" y="312446227"/>
          <a:ext cx="1106475" cy="72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555840</xdr:colOff>
      <xdr:row>415</xdr:row>
      <xdr:rowOff>735480</xdr:rowOff>
    </xdr:from>
    <xdr:to>
      <xdr:col>3</xdr:col>
      <xdr:colOff>726840</xdr:colOff>
      <xdr:row>415</xdr:row>
      <xdr:rowOff>743400</xdr:rowOff>
    </xdr:to>
    <xdr:pic>
      <xdr:nvPicPr>
        <xdr:cNvPr id="406" name="imageIDG459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3153600" y="313214400"/>
          <a:ext cx="171000" cy="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283</xdr:row>
      <xdr:rowOff>0</xdr:rowOff>
    </xdr:from>
    <xdr:to>
      <xdr:col>4</xdr:col>
      <xdr:colOff>868155</xdr:colOff>
      <xdr:row>283</xdr:row>
      <xdr:rowOff>723480</xdr:rowOff>
    </xdr:to>
    <xdr:pic>
      <xdr:nvPicPr>
        <xdr:cNvPr id="407" name="imageIDG339">
          <a:extLst>
            <a:ext uri="{FF2B5EF4-FFF2-40B4-BE49-F238E27FC236}">
              <a16:creationId xmlns:a16="http://schemas.microsoft.com/office/drawing/2014/main" xmlns="" id="{0D7600FB-42CE-4689-9683-6BE865277F0B}"/>
            </a:ext>
          </a:extLst>
        </xdr:cNvPr>
        <xdr:cNvPicPr/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3533775" y="211931250"/>
          <a:ext cx="868155" cy="72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281</xdr:row>
      <xdr:rowOff>0</xdr:rowOff>
    </xdr:from>
    <xdr:to>
      <xdr:col>4</xdr:col>
      <xdr:colOff>868155</xdr:colOff>
      <xdr:row>281</xdr:row>
      <xdr:rowOff>524790</xdr:rowOff>
    </xdr:to>
    <xdr:pic>
      <xdr:nvPicPr>
        <xdr:cNvPr id="408" name="imageIDG341">
          <a:extLst>
            <a:ext uri="{FF2B5EF4-FFF2-40B4-BE49-F238E27FC236}">
              <a16:creationId xmlns:a16="http://schemas.microsoft.com/office/drawing/2014/main" xmlns="" id="{70413EBE-7F08-4F53-8BC5-ADEB679B562B}"/>
            </a:ext>
          </a:extLst>
        </xdr:cNvPr>
        <xdr:cNvPicPr/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3533775" y="210407250"/>
          <a:ext cx="868155" cy="524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1128712</xdr:colOff>
      <xdr:row>285</xdr:row>
      <xdr:rowOff>95250</xdr:rowOff>
    </xdr:from>
    <xdr:to>
      <xdr:col>4</xdr:col>
      <xdr:colOff>863392</xdr:colOff>
      <xdr:row>286</xdr:row>
      <xdr:rowOff>55290</xdr:rowOff>
    </xdr:to>
    <xdr:pic>
      <xdr:nvPicPr>
        <xdr:cNvPr id="409" name="imageIDG340">
          <a:extLst>
            <a:ext uri="{FF2B5EF4-FFF2-40B4-BE49-F238E27FC236}">
              <a16:creationId xmlns:a16="http://schemas.microsoft.com/office/drawing/2014/main" xmlns="" id="{AED7FA78-DF59-4C2D-82C8-BAE273616448}"/>
            </a:ext>
          </a:extLst>
        </xdr:cNvPr>
        <xdr:cNvPicPr/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3529012" y="213550500"/>
          <a:ext cx="868155" cy="72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282</xdr:row>
      <xdr:rowOff>0</xdr:rowOff>
    </xdr:from>
    <xdr:to>
      <xdr:col>4</xdr:col>
      <xdr:colOff>868515</xdr:colOff>
      <xdr:row>283</xdr:row>
      <xdr:rowOff>45991</xdr:rowOff>
    </xdr:to>
    <xdr:pic>
      <xdr:nvPicPr>
        <xdr:cNvPr id="410" name="imageIDG345">
          <a:extLst>
            <a:ext uri="{FF2B5EF4-FFF2-40B4-BE49-F238E27FC236}">
              <a16:creationId xmlns:a16="http://schemas.microsoft.com/office/drawing/2014/main" xmlns="" id="{4CED7A8E-4908-423B-8190-C1463E5C719D}"/>
            </a:ext>
          </a:extLst>
        </xdr:cNvPr>
        <xdr:cNvPicPr/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3533775" y="211169250"/>
          <a:ext cx="868515" cy="8079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284</xdr:row>
      <xdr:rowOff>0</xdr:rowOff>
    </xdr:from>
    <xdr:to>
      <xdr:col>4</xdr:col>
      <xdr:colOff>868155</xdr:colOff>
      <xdr:row>284</xdr:row>
      <xdr:rowOff>736133</xdr:rowOff>
    </xdr:to>
    <xdr:pic>
      <xdr:nvPicPr>
        <xdr:cNvPr id="411" name="imageIDG343">
          <a:extLst>
            <a:ext uri="{FF2B5EF4-FFF2-40B4-BE49-F238E27FC236}">
              <a16:creationId xmlns:a16="http://schemas.microsoft.com/office/drawing/2014/main" xmlns="" id="{C242BFCF-39FB-43B2-A3D3-53E618B9F010}"/>
            </a:ext>
          </a:extLst>
        </xdr:cNvPr>
        <xdr:cNvPicPr/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3533775" y="212693250"/>
          <a:ext cx="868155" cy="736133"/>
        </a:xfrm>
        <a:prstGeom prst="rect">
          <a:avLst/>
        </a:prstGeom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gi" refreshedDate="42799.529962962966" createdVersion="6" refreshedVersion="6" minRefreshableVersion="3" recordCount="412">
  <cacheSource type="worksheet">
    <worksheetSource ref="A6:BA418" sheet="by sku"/>
  </cacheSource>
  <cacheFields count="55">
    <cacheField name="Consumer" numFmtId="0">
      <sharedItems containsBlank="1" count="7">
        <s v="Woman"/>
        <s v="Man"/>
        <s v="Junior Boy"/>
        <s v="Baby Boy"/>
        <s v="Junior Girl"/>
        <s v="Baby Girl"/>
        <m/>
      </sharedItems>
    </cacheField>
    <cacheField name="Sample Area" numFmtId="0">
      <sharedItems containsBlank="1" count="10">
        <s v="BALLERINA"/>
        <s v="MOCCASINS"/>
        <s v="SNEAKERS"/>
        <s v="SHOES"/>
        <s v="SANDALS"/>
        <s v="ANKLE BOOTS"/>
        <s v="BOOTS"/>
        <s v="CRAWL"/>
        <s v="FIRST STEPS"/>
        <m/>
      </sharedItems>
    </cacheField>
    <cacheField name="Line" numFmtId="0">
      <sharedItems containsBlank="1" count="225">
        <s v="DONNA MARINA"/>
        <s v="UOMO MONET"/>
        <s v="UOMO SNAKE"/>
        <s v="JR ECLIPSE BOY"/>
        <s v="UOMO DALTON"/>
        <s v="BABY NEW ECLIPSE BOY"/>
        <s v="DONNA COLUMBIA"/>
        <s v="DONNA MELISSA"/>
        <s v="UOMO HAPPY"/>
        <s v="DONNA FRANCIA"/>
        <s v="DONNA MARIAN"/>
        <s v="DONNA NEW PLAZA"/>
        <s v="DONNA LINDSAY"/>
        <s v="UOMO LORD"/>
        <s v="UOMO SERGIO"/>
        <s v="JR PEGGY"/>
        <s v="UOMO ENERGY WALK"/>
        <s v="B HAPPY BOY"/>
        <s v="DONNA ROMA"/>
        <s v="DONNA THALIA"/>
        <s v="DONNA GATE"/>
        <s v="UOMO MANUEL"/>
        <s v="JR S.STRADA RED BULL"/>
        <s v="UOMO DARIO"/>
        <s v="UOMO HIGH LIFE"/>
        <s v="UOMO ICONA"/>
        <s v="BABY CONNY"/>
        <s v="JR RALF ABX"/>
        <s v="JR MYTHOS"/>
        <s v="JR OLIVIA STIVALI"/>
        <s v="JR ANTHEA"/>
        <s v="JR DINA STIVALI"/>
        <s v="JR NEVE GIRL WPF"/>
        <s v="JR HAPPY GIRL"/>
        <s v="DONNA MILVA"/>
        <s v="D LAURANCE HIGH STIV"/>
        <s v="DONNA AYANA STIVALI"/>
        <s v="DONNA LARISA"/>
        <s v="DONNA TRISH ABX"/>
        <s v="UOMO ALEKSI ABX"/>
        <s v="UOMO BLADE"/>
        <s v="UOMO CLASS E.W."/>
        <s v="UOMO LONDRA"/>
        <s v="UOMO ACTIVE"/>
        <s v="UOMO MARSHALL"/>
        <s v="UOMO NEW COMPASS ABX"/>
        <s v="UOMO PIT LANE R.B."/>
        <s v="UOMO RED BULL SKATE"/>
        <s v="UOMO RICKY"/>
        <s v="D LOLA"/>
        <s v="JR PLIE'"/>
        <s v="DONNA ARMONIA STIV"/>
        <s v="D CHARLENE"/>
        <s v="D TRIXIE"/>
        <s v="D ULTRAVIOLET"/>
        <s v="D MARIELE PLAT H"/>
        <s v="D HOPE B ABX"/>
        <s v="U CHESTER"/>
        <s v="U SMART"/>
        <s v="B TUTIM"/>
        <s v="B SANDAL PIANETA"/>
        <s v="B RUNNER BOY"/>
        <s v="J PAVEL"/>
        <s v="J SMART BOY"/>
        <s v="JR PIUMA BALLERINE"/>
        <s v="JR SANDAL CUORE"/>
        <s v="J SMART V GIRL"/>
        <s v="D RITVA"/>
        <s v="D XENSE"/>
        <s v="D ZILDA"/>
        <s v="D FORMOSA"/>
        <s v="D JOLANDA"/>
        <s v="D LUPE"/>
        <s v="D NEW EGIZIA"/>
        <s v="D MARIELE HIGH"/>
        <s v="D SAINKO"/>
        <s v="D TIETA"/>
        <s v="U SIMON"/>
        <s v="U MARVIN"/>
        <s v="UOMO ALEX ABX"/>
        <s v="UOMO CITY"/>
        <s v="U SMART V"/>
        <s v="B GLIMMER B BOY ABX"/>
        <s v="B GULP B BOY ABX"/>
        <s v="B BALU' BOY"/>
        <s v="B TOLEDO BOY"/>
        <s v="B SHAAX"/>
        <s v="B TEPPEI BOY"/>
        <s v="BABY FLICK BOY"/>
        <s v="B GLIMMER"/>
        <s v="BABY FLICK GIRL"/>
        <s v="B KAYTAN"/>
        <s v="BABY LOLLY"/>
        <s v="B KIWI GIRL"/>
        <s v="JR FROSTY BOY WPF"/>
        <s v="JR LT HIMALAYA B ABX"/>
        <s v="JR OVERLAND B ABX"/>
        <s v="JR WILLIAM"/>
        <s v="JR WILLIAM B ABX"/>
        <s v="JR FAST"/>
        <s v="JR SAVAGE"/>
        <s v="J SMART V BOY"/>
        <s v="JR GREGG"/>
        <s v="JR HAPPY"/>
        <s v="JR FROSTY GIRL WPF"/>
        <s v="JR SOFIA B ABX"/>
        <s v="JR AGATA"/>
        <s v="JR NOHA"/>
        <s v="J VEGA"/>
        <s v="J HIGHROCK GIRL"/>
        <s v="JR CREAMY"/>
        <s v="JR MALTIN"/>
        <s v="JR PRISCA"/>
        <s v="JR WITTY"/>
        <s v="D AMARANTH B ABX"/>
        <s v="D INSPIRATION STIV"/>
        <s v="D KALI"/>
        <s v="D PROMETHEA"/>
        <s v="D VIRNA B ABX"/>
        <s v="DONNA AMELIA STIVALI"/>
        <s v="DONNA NATALIE"/>
        <s v="DONNA NEW VIRNA"/>
        <s v="DONNA TRISH STIVALI"/>
        <s v="D LESLIE"/>
        <s v="D ZANE 2FIT"/>
        <s v="DONNA STEFANY"/>
        <s v="D ALIHA"/>
        <s v="D DALYA"/>
        <s v="D ERIKAH"/>
        <s v="D FELICITY"/>
        <s v="D HENNIE"/>
        <s v="D LISE ABX"/>
        <s v="D LUCINDA"/>
        <s v="DONNA MENDI STIVALI"/>
        <s v="D JAMILAH 2FIT"/>
        <s v="D KALINDA"/>
        <s v="D YUKI"/>
        <s v="DONNA WINTER EURO2"/>
        <s v="D AMITHI"/>
        <s v="D BRIANNA"/>
        <s v="D CAREY"/>
        <s v="D CAROLINE"/>
        <s v="D NADIMA 2FIT"/>
        <s v="D HYPERSPACE"/>
        <s v="D MODESTY"/>
        <s v="D MYRIA"/>
        <s v="D NEW CLUB"/>
        <s v="D SMART V"/>
        <s v="U BECKETT"/>
        <s v="U JOURNEY"/>
        <s v="U MATTIAS B ABX"/>
        <s v="U NEW IGOR"/>
        <s v="U PATRICK"/>
        <s v="UOMO ROCCIA"/>
        <s v="U WHATEVER"/>
        <s v="U ALBERT 2FIT"/>
        <s v="U DUBLIN"/>
        <s v="U MANTRA"/>
        <s v="U RUBBIANO B ABX"/>
        <s v="U ZAL"/>
        <s v="UOMO CLAUDIO"/>
        <s v="UOMO SYMBOL"/>
        <s v="U BOX"/>
        <s v="B SANDAL ELBA BOY"/>
        <s v="B BUBBLE"/>
        <s v="B SANDAL ROXANNE"/>
        <s v="JR SANDAL KYLE"/>
        <s v="JR SANDAL STRIKE"/>
        <s v="JR ARAGON"/>
        <s v="J PAVEL V BOY"/>
        <s v="JR KIWI BOY"/>
        <s v="JR LIGHT ECLIPSE"/>
        <s v="JR MALTIN BOY"/>
        <s v="JR SNAKE BOY"/>
        <s v="JR FRECCIA"/>
        <s v="JR JODIE"/>
        <s v="J WADER GIRL"/>
        <s v="JR SANDAL GIGLIO"/>
        <s v="JR SANDAL JOCKER"/>
        <s v="JR SANDAL MILK"/>
        <s v="JR SANDAL ROXANNE"/>
        <s v="J SMART GIRL"/>
        <s v="J TOP FLY GIRL"/>
        <s v="JR CIAK GIRL"/>
        <s v="JR NEW JOCKER GIRL"/>
        <s v="D ELIXIR"/>
        <s v="D DIONISA"/>
        <s v="D ITALY"/>
        <s v="D MARVA"/>
        <s v="D SARA MOCASSINI"/>
        <s v="D XENSE LIGHT"/>
        <s v="DONNA EURO"/>
        <s v="D ALIAS"/>
        <s v="D CONSUELO"/>
        <s v="D DONYALE"/>
        <s v="D EGIZIA SPUNT"/>
        <s v="D NEW RORIE"/>
        <s v="D NURIT"/>
        <s v="D SANDAL SUKIE"/>
        <s v="D SYMI"/>
        <s v="D VICTORY"/>
        <s v="D VINCA"/>
        <s v="DONNA SANDAL STREL"/>
        <s v="D ELINA"/>
        <s v="D LANA"/>
        <s v="D MARIELE MID"/>
        <s v="D WALLIS ABX"/>
        <s v="D AMARANTH HIGH"/>
        <s v="D CONTACT"/>
        <s v="D ELENI"/>
        <s v="D HIDENCE"/>
        <s v="D SHAHIRA"/>
        <s v="D STARDUST"/>
        <s v="D SUKIE"/>
        <s v="D XITY"/>
        <s v="DONNA HAPPY"/>
        <s v="UOMO SNAKE MOCASSINO"/>
        <s v="U MANUEL"/>
        <s v="UOMO ALLEN"/>
        <s v="U COPACABANA"/>
        <s v="U SANDFORD B ABX"/>
        <s v="U XENON"/>
        <s v="UOMO COMPASS"/>
        <s v="UOMO MITO"/>
        <m/>
      </sharedItems>
    </cacheField>
    <cacheField name="Item ID" numFmtId="0">
      <sharedItems containsBlank="1"/>
    </cacheField>
    <cacheField name="PICTURE" numFmtId="0">
      <sharedItems containsBlank="1"/>
    </cacheField>
    <cacheField name="Material" numFmtId="0">
      <sharedItems containsBlank="1"/>
    </cacheField>
    <cacheField name="Color" numFmtId="0">
      <sharedItems containsBlank="1"/>
    </cacheField>
    <cacheField name="Sell In WHL" numFmtId="165">
      <sharedItems containsBlank="1" containsMixedTypes="1" containsNumber="1" minValue="20.45" maxValue="109.1"/>
    </cacheField>
    <cacheField name="TOT" numFmtId="0">
      <sharedItems containsString="0" containsBlank="1" containsNumber="1" containsInteger="1" minValue="1" maxValue="4845" count="52">
        <n v="12"/>
        <n v="21"/>
        <n v="1"/>
        <n v="9"/>
        <n v="6"/>
        <n v="5"/>
        <n v="7"/>
        <n v="8"/>
        <n v="17"/>
        <n v="62"/>
        <n v="48"/>
        <n v="50"/>
        <n v="2"/>
        <n v="4"/>
        <n v="11"/>
        <n v="13"/>
        <n v="75"/>
        <n v="36"/>
        <n v="27"/>
        <n v="3"/>
        <n v="32"/>
        <n v="10"/>
        <n v="14"/>
        <n v="18"/>
        <n v="15"/>
        <n v="51"/>
        <n v="47"/>
        <n v="351"/>
        <n v="98"/>
        <n v="20"/>
        <n v="28"/>
        <n v="23"/>
        <n v="55"/>
        <n v="31"/>
        <n v="22"/>
        <n v="19"/>
        <n v="25"/>
        <n v="26"/>
        <n v="33"/>
        <n v="41"/>
        <n v="34"/>
        <n v="30"/>
        <n v="86"/>
        <n v="63"/>
        <n v="93"/>
        <n v="44"/>
        <n v="24"/>
        <n v="16"/>
        <n v="59"/>
        <n v="42"/>
        <n v="4845"/>
        <m/>
      </sharedItems>
    </cacheField>
    <cacheField name="ONLY" numFmtId="0">
      <sharedItems containsNonDate="0" containsString="0" containsBlank="1"/>
    </cacheField>
    <cacheField name="L" numFmtId="0">
      <sharedItems containsNonDate="0" containsString="0" containsBlank="1"/>
    </cacheField>
    <cacheField name="17" numFmtId="0">
      <sharedItems containsNonDate="0" containsString="0" containsBlank="1"/>
    </cacheField>
    <cacheField name="18" numFmtId="0">
      <sharedItems containsString="0" containsBlank="1" containsNumber="1" containsInteger="1" minValue="1" maxValue="1"/>
    </cacheField>
    <cacheField name="19" numFmtId="0">
      <sharedItems containsString="0" containsBlank="1" containsNumber="1" containsInteger="1" minValue="1" maxValue="6"/>
    </cacheField>
    <cacheField name="20" numFmtId="0">
      <sharedItems containsString="0" containsBlank="1" containsNumber="1" containsInteger="1" minValue="1" maxValue="12"/>
    </cacheField>
    <cacheField name="21" numFmtId="0">
      <sharedItems containsString="0" containsBlank="1" containsNumber="1" containsInteger="1" minValue="1" maxValue="7"/>
    </cacheField>
    <cacheField name="22" numFmtId="0">
      <sharedItems containsString="0" containsBlank="1" containsNumber="1" containsInteger="1" minValue="1" maxValue="36"/>
    </cacheField>
    <cacheField name="23" numFmtId="0">
      <sharedItems containsString="0" containsBlank="1" containsNumber="1" containsInteger="1" minValue="1" maxValue="57"/>
    </cacheField>
    <cacheField name="24" numFmtId="0">
      <sharedItems containsString="0" containsBlank="1" containsNumber="1" containsInteger="1" minValue="1" maxValue="8"/>
    </cacheField>
    <cacheField name="25" numFmtId="0">
      <sharedItems containsString="0" containsBlank="1" containsNumber="1" containsInteger="1" minValue="1" maxValue="4"/>
    </cacheField>
    <cacheField name="26" numFmtId="0">
      <sharedItems containsString="0" containsBlank="1" containsNumber="1" containsInteger="1" minValue="1" maxValue="5"/>
    </cacheField>
    <cacheField name="27" numFmtId="0">
      <sharedItems containsString="0" containsBlank="1" containsNumber="1" containsInteger="1" minValue="1" maxValue="7"/>
    </cacheField>
    <cacheField name="28" numFmtId="0">
      <sharedItems containsString="0" containsBlank="1" containsNumber="1" containsInteger="1" minValue="1" maxValue="6"/>
    </cacheField>
    <cacheField name="29" numFmtId="0">
      <sharedItems containsString="0" containsBlank="1" containsNumber="1" containsInteger="1" minValue="1" maxValue="4"/>
    </cacheField>
    <cacheField name="30" numFmtId="0">
      <sharedItems containsString="0" containsBlank="1" containsNumber="1" containsInteger="1" minValue="1" maxValue="7"/>
    </cacheField>
    <cacheField name="31" numFmtId="0">
      <sharedItems containsString="0" containsBlank="1" containsNumber="1" containsInteger="1" minValue="1" maxValue="6"/>
    </cacheField>
    <cacheField name="32" numFmtId="0">
      <sharedItems containsString="0" containsBlank="1" containsNumber="1" containsInteger="1" minValue="1" maxValue="11"/>
    </cacheField>
    <cacheField name="33" numFmtId="0">
      <sharedItems containsString="0" containsBlank="1" containsNumber="1" containsInteger="1" minValue="1" maxValue="10"/>
    </cacheField>
    <cacheField name="34" numFmtId="0">
      <sharedItems containsString="0" containsBlank="1" containsNumber="1" containsInteger="1" minValue="1" maxValue="20"/>
    </cacheField>
    <cacheField name="35" numFmtId="0">
      <sharedItems containsString="0" containsBlank="1" containsNumber="1" containsInteger="1" minValue="1" maxValue="66"/>
    </cacheField>
    <cacheField name="36" numFmtId="0">
      <sharedItems containsString="0" containsBlank="1" containsNumber="1" containsInteger="1" minValue="1" maxValue="207"/>
    </cacheField>
    <cacheField name="36,5" numFmtId="0">
      <sharedItems containsString="0" containsBlank="1" containsNumber="1" containsInteger="1" minValue="1" maxValue="5"/>
    </cacheField>
    <cacheField name="37" numFmtId="0">
      <sharedItems containsString="0" containsBlank="1" containsNumber="1" containsInteger="1" minValue="1" maxValue="233"/>
    </cacheField>
    <cacheField name="37,5" numFmtId="0">
      <sharedItems containsString="0" containsBlank="1" containsNumber="1" containsInteger="1" minValue="1" maxValue="4"/>
    </cacheField>
    <cacheField name="38" numFmtId="0">
      <sharedItems containsString="0" containsBlank="1" containsNumber="1" containsInteger="1" minValue="1" maxValue="80"/>
    </cacheField>
    <cacheField name="38,5" numFmtId="0">
      <sharedItems containsString="0" containsBlank="1" containsNumber="1" containsInteger="1" minValue="1" maxValue="3"/>
    </cacheField>
    <cacheField name="39" numFmtId="0">
      <sharedItems containsString="0" containsBlank="1" containsNumber="1" containsInteger="1" minValue="1" maxValue="18"/>
    </cacheField>
    <cacheField name="39,5" numFmtId="0">
      <sharedItems containsString="0" containsBlank="1" containsNumber="1" containsInteger="1" minValue="1" maxValue="4"/>
    </cacheField>
    <cacheField name="40" numFmtId="0">
      <sharedItems containsString="0" containsBlank="1" containsNumber="1" containsInteger="1" minValue="1" maxValue="30"/>
    </cacheField>
    <cacheField name="41" numFmtId="0">
      <sharedItems containsString="0" containsBlank="1" containsNumber="1" containsInteger="1" minValue="1" maxValue="54"/>
    </cacheField>
    <cacheField name="41,5" numFmtId="0">
      <sharedItems containsString="0" containsBlank="1" containsNumber="1" containsInteger="1" minValue="1" maxValue="2"/>
    </cacheField>
    <cacheField name="42" numFmtId="0">
      <sharedItems containsString="0" containsBlank="1" containsNumber="1" containsInteger="1" minValue="1" maxValue="66"/>
    </cacheField>
    <cacheField name="42,5" numFmtId="0">
      <sharedItems containsString="0" containsBlank="1" containsNumber="1" containsInteger="1" minValue="1" maxValue="2"/>
    </cacheField>
    <cacheField name="43" numFmtId="0">
      <sharedItems containsString="0" containsBlank="1" containsNumber="1" containsInteger="1" minValue="1" maxValue="18"/>
    </cacheField>
    <cacheField name="43,5" numFmtId="0">
      <sharedItems containsString="0" containsBlank="1" containsNumber="1" containsInteger="1" minValue="1" maxValue="2"/>
    </cacheField>
    <cacheField name="44" numFmtId="0">
      <sharedItems containsString="0" containsBlank="1" containsNumber="1" containsInteger="1" minValue="1" maxValue="5"/>
    </cacheField>
    <cacheField name="45" numFmtId="0">
      <sharedItems containsString="0" containsBlank="1" containsNumber="1" containsInteger="1" minValue="1" maxValue="8"/>
    </cacheField>
    <cacheField name="46" numFmtId="0">
      <sharedItems containsString="0" containsBlank="1" containsNumber="1" containsInteger="1" minValue="1" maxValue="4"/>
    </cacheField>
    <cacheField name="47" numFmtId="0">
      <sharedItems containsString="0" containsBlank="1" containsNumber="1" containsInteger="1" minValue="1" maxValue="1"/>
    </cacheField>
    <cacheField name="52" numFmtId="0">
      <sharedItems containsNonDate="0" containsString="0" containsBlank="1"/>
    </cacheField>
    <cacheField name="95" numFmtId="0">
      <sharedItems containsNonDate="0" containsString="0" containsBlank="1"/>
    </cacheField>
    <cacheField name="100" numFmtId="0">
      <sharedItems containsNonDate="0" containsString="0" containsBlank="1"/>
    </cacheField>
    <cacheField name="105" numFmtId="0">
      <sharedItems containsNonDate="0" containsString="0" containsBlank="1"/>
    </cacheField>
    <cacheField name="90" numFmtId="0">
      <sharedItems containsNonDate="0" containsString="0" containsBlank="1"/>
    </cacheField>
    <cacheField name="TOTAL WSP" numFmtId="164">
      <sharedItems containsSemiMixedTypes="0" containsString="0" containsNumber="1" minValue="20.45" maxValue="261016.849999999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2">
  <r>
    <x v="0"/>
    <x v="0"/>
    <x v="0"/>
    <s v="D7120M05415C0550"/>
    <s v="D7120M_05415_C0550.jpg"/>
    <s v="GEOBUCK+LYCRA"/>
    <s v="PINK/WHITE"/>
    <n v="34.9"/>
    <x v="0"/>
    <m/>
    <m/>
    <m/>
    <m/>
    <m/>
    <m/>
    <m/>
    <m/>
    <m/>
    <m/>
    <m/>
    <m/>
    <m/>
    <m/>
    <m/>
    <m/>
    <m/>
    <m/>
    <m/>
    <m/>
    <m/>
    <m/>
    <m/>
    <m/>
    <m/>
    <m/>
    <m/>
    <n v="6"/>
    <m/>
    <n v="4"/>
    <n v="2"/>
    <m/>
    <m/>
    <m/>
    <m/>
    <m/>
    <m/>
    <m/>
    <m/>
    <m/>
    <m/>
    <m/>
    <m/>
    <m/>
    <m/>
    <n v="418.79999999999995"/>
  </r>
  <r>
    <x v="1"/>
    <x v="1"/>
    <x v="1"/>
    <s v="U7144N00041C6009"/>
    <s v="U7144N_00041_C6009.jpg"/>
    <s v="PYT.PR.LEA"/>
    <s v="COFFEE"/>
    <n v="66.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390.2"/>
  </r>
  <r>
    <x v="1"/>
    <x v="2"/>
    <x v="2"/>
    <s v="U8107U0AG22C2236"/>
    <s v="U8107U_0AG22_C2236.jpg"/>
    <s v="POL.LEA+SUEDE"/>
    <s v="GOLD/YELLOW"/>
    <n v="46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46"/>
  </r>
  <r>
    <x v="2"/>
    <x v="2"/>
    <x v="3"/>
    <s v="J8310P05411C0048"/>
    <s v="J8310P_05411_C0048.jpg"/>
    <s v="GEOBUCK+TEXT"/>
    <s v="BLACK/RED"/>
    <n v="27.5"/>
    <x v="2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27.5"/>
  </r>
  <r>
    <x v="1"/>
    <x v="3"/>
    <x v="4"/>
    <s v="U8374B00022C6009"/>
    <s v="U8374B_00022_C6009.jpg"/>
    <s v="SUEDE"/>
    <s v="COFFEE"/>
    <n v="42.4"/>
    <x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42.4"/>
  </r>
  <r>
    <x v="3"/>
    <x v="2"/>
    <x v="5"/>
    <s v="B9110V011CEC0747"/>
    <s v="B9110V_011CE_C0747.jpg"/>
    <s v="TEXT+PRINT.DBK"/>
    <s v="ROYAL/SILVER"/>
    <n v="24.75"/>
    <x v="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75"/>
  </r>
  <r>
    <x v="0"/>
    <x v="3"/>
    <x v="6"/>
    <s v="D93Q6P00066C9999"/>
    <s v="D93Q6P_00066_C9999.jpg"/>
    <s v="PAT.LEA"/>
    <s v="BLACK"/>
    <n v="52.4"/>
    <x v="2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52.4"/>
  </r>
  <r>
    <x v="0"/>
    <x v="3"/>
    <x v="7"/>
    <s v="D93S1F00021C9999"/>
    <s v="D93S1F_00021_C9999.jpg"/>
    <s v="GOAT SUEDE"/>
    <s v="BLACK"/>
    <n v="47.6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47.6"/>
  </r>
  <r>
    <x v="1"/>
    <x v="2"/>
    <x v="8"/>
    <s v="U9356M02243C3239"/>
    <s v="U9356M_02243_C3239.jpg"/>
    <s v="SUEDE+SMO.LEA"/>
    <s v="DK GREEN/COFFEE"/>
    <n v="57.1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57.15"/>
  </r>
  <r>
    <x v="0"/>
    <x v="3"/>
    <x v="9"/>
    <s v="D0381Z00043C6000"/>
    <s v="D0381Z_00043_C6000.jpg"/>
    <s v="SMO.LEA"/>
    <s v="BROWN"/>
    <n v="45.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45.4"/>
  </r>
  <r>
    <x v="0"/>
    <x v="3"/>
    <x v="10"/>
    <s v="D03S2B00021C6000"/>
    <s v="D03S2B_00021_C6000.jpg"/>
    <s v="GOAT SUEDE"/>
    <s v="BROWN"/>
    <n v="45.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45.4"/>
  </r>
  <r>
    <x v="0"/>
    <x v="3"/>
    <x v="11"/>
    <s v="D03N5T00066C7005"/>
    <s v="D03N5T_00066_C7005.jpg"/>
    <s v="PAT.LEA"/>
    <s v="BORDEAUX"/>
    <n v="5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50"/>
  </r>
  <r>
    <x v="0"/>
    <x v="2"/>
    <x v="12"/>
    <s v="D0328M06622C8015"/>
    <s v="D0328M_06622_C8015.jpg"/>
    <s v="PAT LEA+SUEDE"/>
    <s v="VIOLET"/>
    <n v="45.5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45.5"/>
  </r>
  <r>
    <x v="1"/>
    <x v="1"/>
    <x v="13"/>
    <s v="U9313V000FVC9999"/>
    <s v="U9313V_000FV_C9999.jpg"/>
    <s v="TUMB.OIL.LEA"/>
    <s v="BLACK"/>
    <n v="42.8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42.85"/>
  </r>
  <r>
    <x v="1"/>
    <x v="3"/>
    <x v="14"/>
    <s v="U03V9N00043C9999"/>
    <s v="U03V9N_00043_C9999.jpg"/>
    <s v="SMO.LEA"/>
    <s v="BLACK"/>
    <n v="5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0"/>
  </r>
  <r>
    <x v="4"/>
    <x v="0"/>
    <x v="15"/>
    <s v="J03A6D00043C9999"/>
    <s v="J03A6D_00043_C9999.jpg"/>
    <s v="SMO.LEA"/>
    <s v="BLACK"/>
    <n v="26.2"/>
    <x v="2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6.2"/>
  </r>
  <r>
    <x v="1"/>
    <x v="2"/>
    <x v="16"/>
    <s v="U03H1A01143C0006"/>
    <s v="U03H1A_01143_C0006.jpg"/>
    <s v="TEXT+SMOOTH LEA"/>
    <s v="WHITE/BLUE"/>
    <n v="5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50"/>
  </r>
  <r>
    <x v="3"/>
    <x v="2"/>
    <x v="17"/>
    <s v="B9156A04522C0700"/>
    <s v="B9156A_04522_C0700.jpg"/>
    <s v="OILED LEA+SUEDE"/>
    <s v="NAVY/AVIO"/>
    <n v="28.35"/>
    <x v="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.35"/>
  </r>
  <r>
    <x v="0"/>
    <x v="1"/>
    <x v="18"/>
    <s v="D13Q6C02202C6009"/>
    <s v="D13Q6C_02202_C6009.jpg"/>
    <s v="SUEDE+GBK PAT"/>
    <s v="COFFEE"/>
    <n v="45.4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45.4"/>
  </r>
  <r>
    <x v="0"/>
    <x v="3"/>
    <x v="19"/>
    <s v="D13R2A0DN21C7010"/>
    <s v="D13R2A_0DN21_C7010.jpg"/>
    <s v="PAT GOAT+GOA.SUE"/>
    <s v="BORDEAUX"/>
    <n v="59.1"/>
    <x v="3"/>
    <m/>
    <m/>
    <m/>
    <m/>
    <m/>
    <m/>
    <m/>
    <m/>
    <m/>
    <m/>
    <m/>
    <m/>
    <m/>
    <m/>
    <m/>
    <m/>
    <m/>
    <m/>
    <m/>
    <m/>
    <m/>
    <n v="1"/>
    <m/>
    <n v="2"/>
    <m/>
    <n v="3"/>
    <m/>
    <n v="2"/>
    <m/>
    <n v="1"/>
    <m/>
    <m/>
    <m/>
    <m/>
    <m/>
    <m/>
    <m/>
    <m/>
    <m/>
    <m/>
    <m/>
    <m/>
    <m/>
    <m/>
    <m/>
    <n v="531.9"/>
  </r>
  <r>
    <x v="0"/>
    <x v="2"/>
    <x v="20"/>
    <s v="D1319B0CL22C9999"/>
    <s v="D1319B_0CL22_C9999.jpg"/>
    <s v="WAXED LEA+SUEDE"/>
    <s v="BLACK"/>
    <n v="45.4"/>
    <x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45.4"/>
  </r>
  <r>
    <x v="1"/>
    <x v="2"/>
    <x v="21"/>
    <s v="U1106A04322C0661"/>
    <s v="U1106A_04322_C0661.jpg"/>
    <s v="SMO.LEA+SUEDE"/>
    <s v="NAVY/GREY"/>
    <n v="45.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45.4"/>
  </r>
  <r>
    <x v="2"/>
    <x v="4"/>
    <x v="22"/>
    <s v="J11K4A05414C0200"/>
    <s v="J11K4A_05414_C0200.jpg"/>
    <s v="GEOBUCK+MESH"/>
    <s v="BLUE/RED"/>
    <n v="23.6"/>
    <x v="2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23.6"/>
  </r>
  <r>
    <x v="1"/>
    <x v="1"/>
    <x v="23"/>
    <s v="U2261E00039C9999"/>
    <s v="U2261E_00039_C9999.jpg"/>
    <s v="SMOOTH LEATHER"/>
    <s v="BLACK"/>
    <n v="46.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46.5"/>
  </r>
  <r>
    <x v="1"/>
    <x v="3"/>
    <x v="24"/>
    <s v="U2299Q00043C6000"/>
    <s v="U2299Q_00043_C6000.jpg"/>
    <s v="SMO.LEA"/>
    <s v="BROWN"/>
    <n v="68.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432.2"/>
  </r>
  <r>
    <x v="1"/>
    <x v="2"/>
    <x v="16"/>
    <s v="U13H1B01422C4002"/>
    <s v="U13H1B_01422_C4002.jpg"/>
    <s v="MESH+SUEDE"/>
    <s v="NAVY"/>
    <n v="59.1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n v="2"/>
    <m/>
    <m/>
    <m/>
    <m/>
    <m/>
    <m/>
    <m/>
    <m/>
    <n v="354.6"/>
  </r>
  <r>
    <x v="1"/>
    <x v="2"/>
    <x v="8"/>
    <s v="U4162G02210C5000"/>
    <s v="U4162G_02210_C5000.jpg"/>
    <s v="SUEDE+CANVAS"/>
    <s v="BEIGE"/>
    <n v="51.9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51.9"/>
  </r>
  <r>
    <x v="1"/>
    <x v="2"/>
    <x v="25"/>
    <s v="U2210L00043C6006"/>
    <s v="U2210L_00043_C6006.jpg"/>
    <s v="SMO.LEA"/>
    <s v="DK BROWN"/>
    <n v="42.5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42.55"/>
  </r>
  <r>
    <x v="3"/>
    <x v="2"/>
    <x v="17"/>
    <s v="B9156A04322C4335"/>
    <s v="B9156A_04322_C4335.jpg"/>
    <s v="SMO.LEA+SUEDE"/>
    <s v="NAVY/BORDEAUX"/>
    <n v="31"/>
    <x v="4"/>
    <m/>
    <m/>
    <m/>
    <m/>
    <m/>
    <m/>
    <m/>
    <m/>
    <n v="1"/>
    <n v="1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"/>
  </r>
  <r>
    <x v="5"/>
    <x v="0"/>
    <x v="26"/>
    <s v="B2483B0BS02C9999"/>
    <s v="B2483B_0BS02_C9999.jpg"/>
    <s v="PRN SUE+GBK PAT"/>
    <s v="BLACK"/>
    <n v="23.8"/>
    <x v="5"/>
    <m/>
    <m/>
    <m/>
    <m/>
    <m/>
    <m/>
    <m/>
    <m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9"/>
  </r>
  <r>
    <x v="2"/>
    <x v="5"/>
    <x v="27"/>
    <s v="J24H9M02211C0661"/>
    <s v="J24H9M_02211_C0661.jpg"/>
    <s v="SUEDE+TEXTILE"/>
    <s v="NAVY/GREY"/>
    <n v="38.049999999999997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38.049999999999997"/>
  </r>
  <r>
    <x v="2"/>
    <x v="2"/>
    <x v="28"/>
    <s v="J24L4B02254C0020"/>
    <s v="J24L4B_02254_C0020.jpg"/>
    <s v="SUEDE+GEOBUCK"/>
    <s v="RED/BLACK"/>
    <n v="31"/>
    <x v="6"/>
    <m/>
    <m/>
    <m/>
    <m/>
    <m/>
    <m/>
    <m/>
    <m/>
    <m/>
    <m/>
    <m/>
    <m/>
    <m/>
    <m/>
    <n v="2"/>
    <n v="1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n v="217"/>
  </r>
  <r>
    <x v="4"/>
    <x v="5"/>
    <x v="29"/>
    <s v="J24A5X00048C9999"/>
    <s v="J24A5X_00048_C9999.jpg"/>
    <s v="BRUSHED LEATHER"/>
    <s v="BLACK"/>
    <n v="35.75"/>
    <x v="3"/>
    <m/>
    <m/>
    <m/>
    <m/>
    <m/>
    <m/>
    <m/>
    <m/>
    <m/>
    <m/>
    <m/>
    <n v="1"/>
    <m/>
    <m/>
    <n v="1"/>
    <m/>
    <n v="1"/>
    <n v="1"/>
    <m/>
    <n v="2"/>
    <n v="1"/>
    <n v="1"/>
    <m/>
    <m/>
    <m/>
    <n v="1"/>
    <m/>
    <m/>
    <m/>
    <m/>
    <m/>
    <m/>
    <m/>
    <m/>
    <m/>
    <m/>
    <m/>
    <m/>
    <m/>
    <m/>
    <m/>
    <m/>
    <m/>
    <m/>
    <m/>
    <n v="321.75"/>
  </r>
  <r>
    <x v="4"/>
    <x v="0"/>
    <x v="30"/>
    <s v="J2498F00002C9999"/>
    <s v="J2498F_00002_C9999.jpg"/>
    <s v="GEOBUCK PAT"/>
    <s v="BLACK"/>
    <n v="26.2"/>
    <x v="4"/>
    <m/>
    <m/>
    <m/>
    <m/>
    <m/>
    <m/>
    <m/>
    <m/>
    <m/>
    <m/>
    <m/>
    <m/>
    <m/>
    <m/>
    <m/>
    <m/>
    <n v="1"/>
    <m/>
    <m/>
    <m/>
    <n v="2"/>
    <n v="1"/>
    <m/>
    <n v="1"/>
    <m/>
    <n v="1"/>
    <m/>
    <m/>
    <m/>
    <m/>
    <m/>
    <m/>
    <m/>
    <m/>
    <m/>
    <m/>
    <m/>
    <m/>
    <m/>
    <m/>
    <m/>
    <m/>
    <m/>
    <m/>
    <m/>
    <n v="157.19999999999999"/>
  </r>
  <r>
    <x v="4"/>
    <x v="6"/>
    <x v="31"/>
    <s v="J2497E0FU02C8000"/>
    <s v="J2497E_0FU02_C8000.jpg"/>
    <s v="NYLON+SYN.PAT"/>
    <s v="PURPLE"/>
    <n v="42.85"/>
    <x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42.85"/>
  </r>
  <r>
    <x v="4"/>
    <x v="6"/>
    <x v="32"/>
    <s v="J24G6C0FU54C0563"/>
    <s v="J24G6C_0FU54_C0563.jpg"/>
    <s v="NYLON+GEOBUCK"/>
    <s v="WHITE/FUCHSIA"/>
    <n v="40.5"/>
    <x v="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40.5"/>
  </r>
  <r>
    <x v="4"/>
    <x v="2"/>
    <x v="33"/>
    <s v="J9156Q02202C9002"/>
    <s v="J9156Q_02202_C9002.jpg"/>
    <s v="SUEDE+GBK PAT"/>
    <s v="DK GREY"/>
    <n v="33.299999999999997"/>
    <x v="7"/>
    <m/>
    <m/>
    <m/>
    <m/>
    <m/>
    <m/>
    <m/>
    <m/>
    <m/>
    <m/>
    <m/>
    <m/>
    <m/>
    <m/>
    <m/>
    <n v="1"/>
    <n v="1"/>
    <n v="1"/>
    <m/>
    <n v="1"/>
    <n v="1"/>
    <n v="1"/>
    <m/>
    <m/>
    <m/>
    <n v="1"/>
    <m/>
    <n v="1"/>
    <m/>
    <m/>
    <m/>
    <m/>
    <m/>
    <m/>
    <m/>
    <m/>
    <m/>
    <m/>
    <m/>
    <m/>
    <m/>
    <m/>
    <m/>
    <m/>
    <m/>
    <n v="266.39999999999998"/>
  </r>
  <r>
    <x v="4"/>
    <x v="2"/>
    <x v="33"/>
    <s v="J9156Q043EWC9999"/>
    <s v="J9156Q_043EW_C9999.jpg"/>
    <s v="SM.LEA+GLIT.TEXT"/>
    <s v="BLACK"/>
    <n v="33.299999999999997"/>
    <x v="3"/>
    <m/>
    <m/>
    <m/>
    <m/>
    <m/>
    <m/>
    <m/>
    <m/>
    <m/>
    <m/>
    <m/>
    <m/>
    <m/>
    <m/>
    <n v="1"/>
    <m/>
    <m/>
    <n v="1"/>
    <n v="1"/>
    <n v="1"/>
    <n v="2"/>
    <n v="1"/>
    <m/>
    <n v="1"/>
    <m/>
    <m/>
    <m/>
    <n v="1"/>
    <m/>
    <m/>
    <m/>
    <m/>
    <m/>
    <m/>
    <m/>
    <m/>
    <m/>
    <m/>
    <m/>
    <m/>
    <m/>
    <m/>
    <m/>
    <m/>
    <m/>
    <n v="299.7"/>
  </r>
  <r>
    <x v="0"/>
    <x v="5"/>
    <x v="34"/>
    <s v="D24S9A00022C4033"/>
    <s v="D24S9A_00022_C4033.jpg"/>
    <s v="SUEDE"/>
    <s v="PETROL"/>
    <n v="63.65"/>
    <x v="8"/>
    <m/>
    <m/>
    <m/>
    <m/>
    <m/>
    <m/>
    <m/>
    <m/>
    <m/>
    <m/>
    <m/>
    <m/>
    <m/>
    <m/>
    <m/>
    <m/>
    <m/>
    <m/>
    <m/>
    <m/>
    <n v="1"/>
    <n v="2"/>
    <m/>
    <m/>
    <m/>
    <n v="5"/>
    <m/>
    <n v="4"/>
    <m/>
    <n v="5"/>
    <m/>
    <m/>
    <m/>
    <m/>
    <m/>
    <m/>
    <m/>
    <m/>
    <m/>
    <m/>
    <m/>
    <m/>
    <m/>
    <m/>
    <m/>
    <n v="1082.05"/>
  </r>
  <r>
    <x v="0"/>
    <x v="5"/>
    <x v="34"/>
    <s v="D24S9A00022C7004"/>
    <s v="D24S9A_00022_C7004.jpg"/>
    <s v="SUEDE"/>
    <s v="DK RED"/>
    <n v="63.65"/>
    <x v="8"/>
    <m/>
    <m/>
    <m/>
    <m/>
    <m/>
    <m/>
    <m/>
    <m/>
    <m/>
    <m/>
    <m/>
    <m/>
    <m/>
    <m/>
    <m/>
    <m/>
    <m/>
    <m/>
    <m/>
    <m/>
    <m/>
    <n v="1"/>
    <m/>
    <m/>
    <m/>
    <n v="5"/>
    <m/>
    <n v="2"/>
    <m/>
    <n v="6"/>
    <n v="3"/>
    <m/>
    <m/>
    <m/>
    <m/>
    <m/>
    <m/>
    <m/>
    <m/>
    <m/>
    <m/>
    <m/>
    <m/>
    <m/>
    <m/>
    <n v="1082.05"/>
  </r>
  <r>
    <x v="0"/>
    <x v="6"/>
    <x v="35"/>
    <s v="D24X4M00022C4011"/>
    <s v="D24X4M_00022_C4011.jpg"/>
    <s v="SUEDE"/>
    <s v="ROYAL"/>
    <n v="109.1"/>
    <x v="9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n v="6764.2"/>
  </r>
  <r>
    <x v="0"/>
    <x v="6"/>
    <x v="35"/>
    <s v="D24X4M00022C6001"/>
    <s v="D24X4M_00022_C6001.jpg"/>
    <s v="SUEDE"/>
    <s v="COGNAC"/>
    <n v="109.1"/>
    <x v="10"/>
    <m/>
    <m/>
    <m/>
    <m/>
    <m/>
    <m/>
    <m/>
    <m/>
    <m/>
    <m/>
    <m/>
    <m/>
    <m/>
    <m/>
    <m/>
    <m/>
    <m/>
    <m/>
    <m/>
    <m/>
    <m/>
    <m/>
    <m/>
    <n v="1"/>
    <m/>
    <n v="3"/>
    <n v="3"/>
    <m/>
    <n v="1"/>
    <n v="2"/>
    <n v="4"/>
    <m/>
    <m/>
    <m/>
    <m/>
    <m/>
    <m/>
    <m/>
    <m/>
    <m/>
    <m/>
    <m/>
    <m/>
    <m/>
    <m/>
    <n v="5236.7999999999993"/>
  </r>
  <r>
    <x v="0"/>
    <x v="6"/>
    <x v="36"/>
    <s v="D24T3T00045C6009"/>
    <s v="D24T3T_00045_C6009.jpg"/>
    <s v="OIL.LEA"/>
    <s v="COFFEE"/>
    <n v="81.849999999999994"/>
    <x v="1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m/>
    <m/>
    <m/>
    <m/>
    <m/>
    <m/>
    <m/>
    <m/>
    <m/>
    <m/>
    <n v="4092.4999999999995"/>
  </r>
  <r>
    <x v="0"/>
    <x v="3"/>
    <x v="37"/>
    <s v="D24F9P00066C8000"/>
    <s v="D24F9P_00066_C8000.jpg"/>
    <s v="PAT.LEA"/>
    <s v="PURPLE"/>
    <n v="59.1"/>
    <x v="6"/>
    <m/>
    <m/>
    <m/>
    <m/>
    <m/>
    <m/>
    <m/>
    <m/>
    <m/>
    <m/>
    <m/>
    <m/>
    <m/>
    <m/>
    <m/>
    <m/>
    <m/>
    <m/>
    <m/>
    <m/>
    <m/>
    <m/>
    <m/>
    <n v="1"/>
    <m/>
    <n v="2"/>
    <m/>
    <n v="2"/>
    <m/>
    <n v="2"/>
    <m/>
    <m/>
    <m/>
    <m/>
    <m/>
    <m/>
    <m/>
    <m/>
    <m/>
    <m/>
    <m/>
    <m/>
    <m/>
    <m/>
    <m/>
    <n v="413.7"/>
  </r>
  <r>
    <x v="0"/>
    <x v="3"/>
    <x v="38"/>
    <s v="D24Y1M04322C0630"/>
    <s v="D24Y1M_04322_C0630.jpg"/>
    <s v="SMO.LEA+SUEDE"/>
    <s v="BLACK/COFFEE"/>
    <n v="59.1"/>
    <x v="5"/>
    <m/>
    <m/>
    <m/>
    <m/>
    <m/>
    <m/>
    <m/>
    <m/>
    <m/>
    <m/>
    <m/>
    <m/>
    <m/>
    <m/>
    <m/>
    <m/>
    <m/>
    <m/>
    <m/>
    <m/>
    <n v="1"/>
    <n v="2"/>
    <m/>
    <n v="2"/>
    <m/>
    <m/>
    <m/>
    <m/>
    <m/>
    <m/>
    <m/>
    <m/>
    <m/>
    <m/>
    <m/>
    <m/>
    <m/>
    <m/>
    <m/>
    <m/>
    <m/>
    <m/>
    <m/>
    <m/>
    <m/>
    <n v="295.5"/>
  </r>
  <r>
    <x v="0"/>
    <x v="3"/>
    <x v="38"/>
    <s v="D24Y1N00043C9999"/>
    <s v="D24Y1N_00043_C9999.jpg"/>
    <s v="SMO.LEA"/>
    <s v="BLACK"/>
    <n v="59.1"/>
    <x v="1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n v="118.2"/>
  </r>
  <r>
    <x v="1"/>
    <x v="5"/>
    <x v="39"/>
    <s v="U24L3A00046C9999"/>
    <s v="U24L3A_00046_C9999.jpg"/>
    <s v="TUMB.LEA"/>
    <s v="BLACK"/>
    <n v="72.7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  <n v="4"/>
    <n v="3"/>
    <m/>
    <m/>
    <m/>
    <m/>
    <m/>
    <m/>
    <n v="1527.75"/>
  </r>
  <r>
    <x v="1"/>
    <x v="3"/>
    <x v="40"/>
    <s v="U1382M00038C7016"/>
    <s v="U1382M_00038_C7016.jpg"/>
    <s v="BRUSH.LEA"/>
    <s v="BURGUNDY"/>
    <n v="63.6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63.65"/>
  </r>
  <r>
    <x v="1"/>
    <x v="3"/>
    <x v="41"/>
    <s v="U13H6B00043C9999"/>
    <s v="U13H6B_00043_C9999.jpg"/>
    <s v="SMO.LEA"/>
    <s v="BLACK"/>
    <n v="59.1"/>
    <x v="7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m/>
    <n v="2"/>
    <m/>
    <n v="1"/>
    <m/>
    <n v="1"/>
    <m/>
    <m/>
    <m/>
    <m/>
    <m/>
    <m/>
    <m/>
    <m/>
    <n v="472.8"/>
  </r>
  <r>
    <x v="1"/>
    <x v="3"/>
    <x v="42"/>
    <s v="U2485Z00043C9999"/>
    <s v="U2485Z_00043_C9999.jpg"/>
    <s v="SMO.LEA"/>
    <s v="BLACK"/>
    <n v="50"/>
    <x v="3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n v="2"/>
    <m/>
    <n v="1"/>
    <m/>
    <n v="1"/>
    <m/>
    <n v="1"/>
    <m/>
    <m/>
    <m/>
    <m/>
    <m/>
    <m/>
    <m/>
    <m/>
    <n v="450"/>
  </r>
  <r>
    <x v="1"/>
    <x v="2"/>
    <x v="43"/>
    <s v="U2477L00065C9999"/>
    <s v="U2477L_00065_C9999.jpg"/>
    <s v="BRUSHED LEATHER"/>
    <s v="BLACK"/>
    <n v="7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575"/>
  </r>
  <r>
    <x v="1"/>
    <x v="2"/>
    <x v="16"/>
    <s v="U13H1B04322C0503"/>
    <s v="U13H1B_04322_C0503.jpg"/>
    <s v="SMO.LEA+SUEDE"/>
    <s v="BLACK/BRONZE"/>
    <n v="59.1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9.1"/>
  </r>
  <r>
    <x v="1"/>
    <x v="2"/>
    <x v="44"/>
    <s v="U24X1B0CL22C6009"/>
    <s v="U24X1B_0CL22_C6009.jpg"/>
    <s v="WAXED LEA+SUEDE"/>
    <s v="COFFEE"/>
    <n v="50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100"/>
  </r>
  <r>
    <x v="1"/>
    <x v="2"/>
    <x v="45"/>
    <s v="U24L3P00046C9999"/>
    <s v="U24L3P_00046_C9999.jpg"/>
    <s v="TUMB.LEA"/>
    <s v="BLACK"/>
    <n v="56.8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6.85"/>
  </r>
  <r>
    <x v="1"/>
    <x v="2"/>
    <x v="46"/>
    <s v="U13C1C04322C0127"/>
    <s v="U13C1C_04322_C0127.jpg"/>
    <s v="SMO.LEA+SUEDE"/>
    <s v="BLACK/WHITE"/>
    <n v="5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0"/>
  </r>
  <r>
    <x v="1"/>
    <x v="2"/>
    <x v="47"/>
    <s v="U24L4M02243C0579"/>
    <s v="U24L4M_02243_C0579.jpg"/>
    <s v="SUEDE+SMO.LEA"/>
    <s v="GREY/WHITE"/>
    <n v="45.4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90.8"/>
  </r>
  <r>
    <x v="1"/>
    <x v="2"/>
    <x v="48"/>
    <s v="U24W1Z00038C6029"/>
    <s v="U24W1Z_00038_C6029.jpg"/>
    <s v="BRUSH.LEA"/>
    <s v="TAUPE"/>
    <n v="66.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66.7"/>
  </r>
  <r>
    <x v="0"/>
    <x v="0"/>
    <x v="49"/>
    <s v="D24M4L08566C4002"/>
    <s v="D24M4L_08566_C4002.jpg"/>
    <s v="NAPPA+PAT LEA"/>
    <s v="NAVY"/>
    <n v="45.4"/>
    <x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45.4"/>
  </r>
  <r>
    <x v="4"/>
    <x v="0"/>
    <x v="50"/>
    <s v="J3455D000DHC8002"/>
    <s v="J3455D_000DH_C8002.jpg"/>
    <s v="PR.SYNT.SUEDE"/>
    <s v="FUCHSIA"/>
    <n v="25"/>
    <x v="4"/>
    <m/>
    <m/>
    <m/>
    <m/>
    <m/>
    <m/>
    <m/>
    <m/>
    <m/>
    <m/>
    <m/>
    <m/>
    <m/>
    <m/>
    <m/>
    <m/>
    <n v="1"/>
    <m/>
    <m/>
    <n v="1"/>
    <n v="1"/>
    <n v="2"/>
    <m/>
    <n v="1"/>
    <m/>
    <m/>
    <m/>
    <m/>
    <m/>
    <m/>
    <m/>
    <m/>
    <m/>
    <m/>
    <m/>
    <m/>
    <m/>
    <m/>
    <m/>
    <m/>
    <m/>
    <m/>
    <m/>
    <m/>
    <m/>
    <n v="150"/>
  </r>
  <r>
    <x v="0"/>
    <x v="5"/>
    <x v="51"/>
    <s v="D3441S00023C3014"/>
    <s v="D3441S_00023_C3014.jpg"/>
    <s v="OIL.SUEDE"/>
    <s v="DK GREEN"/>
    <n v="60.9"/>
    <x v="5"/>
    <m/>
    <m/>
    <m/>
    <m/>
    <m/>
    <m/>
    <m/>
    <m/>
    <m/>
    <m/>
    <m/>
    <m/>
    <m/>
    <m/>
    <m/>
    <m/>
    <m/>
    <m/>
    <m/>
    <m/>
    <n v="1"/>
    <m/>
    <m/>
    <m/>
    <m/>
    <n v="3"/>
    <m/>
    <n v="1"/>
    <m/>
    <m/>
    <m/>
    <m/>
    <m/>
    <m/>
    <m/>
    <m/>
    <m/>
    <m/>
    <m/>
    <m/>
    <m/>
    <m/>
    <m/>
    <m/>
    <m/>
    <n v="304.5"/>
  </r>
  <r>
    <x v="0"/>
    <x v="5"/>
    <x v="51"/>
    <s v="D3441S00023C3038"/>
    <s v="D3441S_00023_C3038.jpg"/>
    <s v="OIL.SUEDE"/>
    <s v="LT MILITARY"/>
    <n v="60.9"/>
    <x v="4"/>
    <m/>
    <m/>
    <m/>
    <m/>
    <m/>
    <m/>
    <m/>
    <m/>
    <m/>
    <m/>
    <m/>
    <m/>
    <m/>
    <m/>
    <m/>
    <m/>
    <m/>
    <m/>
    <m/>
    <m/>
    <m/>
    <n v="2"/>
    <m/>
    <m/>
    <m/>
    <n v="2"/>
    <m/>
    <m/>
    <n v="1"/>
    <n v="1"/>
    <m/>
    <m/>
    <m/>
    <m/>
    <m/>
    <m/>
    <m/>
    <m/>
    <m/>
    <m/>
    <m/>
    <m/>
    <m/>
    <m/>
    <m/>
    <n v="365.4"/>
  </r>
  <r>
    <x v="0"/>
    <x v="0"/>
    <x v="52"/>
    <s v="D34Y7J00032C8014"/>
    <s v="D34Y7J_00032_C8014.jpg"/>
    <s v="NBK LEA"/>
    <s v="OLD ROSE"/>
    <n v="35.549999999999997"/>
    <x v="13"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n v="1"/>
    <m/>
    <m/>
    <m/>
    <m/>
    <m/>
    <m/>
    <m/>
    <m/>
    <m/>
    <m/>
    <m/>
    <m/>
    <m/>
    <m/>
    <m/>
    <n v="142.19999999999999"/>
  </r>
  <r>
    <x v="0"/>
    <x v="0"/>
    <x v="52"/>
    <s v="D34Y7K000BCC6029"/>
    <s v="D34Y7K_000BC_C6029.jpg"/>
    <s v="SYNT.LEA"/>
    <s v="TAUPE"/>
    <n v="44.4"/>
    <x v="6"/>
    <m/>
    <m/>
    <m/>
    <m/>
    <m/>
    <m/>
    <m/>
    <m/>
    <m/>
    <m/>
    <m/>
    <m/>
    <m/>
    <m/>
    <m/>
    <m/>
    <m/>
    <m/>
    <m/>
    <m/>
    <m/>
    <m/>
    <m/>
    <n v="1"/>
    <m/>
    <n v="3"/>
    <n v="1"/>
    <n v="2"/>
    <m/>
    <m/>
    <m/>
    <m/>
    <m/>
    <m/>
    <m/>
    <m/>
    <m/>
    <m/>
    <m/>
    <m/>
    <m/>
    <m/>
    <m/>
    <m/>
    <m/>
    <n v="310.8"/>
  </r>
  <r>
    <x v="0"/>
    <x v="0"/>
    <x v="53"/>
    <s v="D3436B00033C7452"/>
    <s v="D3436B_00033_C7452.jpg"/>
    <s v="TUMB.NBK"/>
    <s v="SCARLET"/>
    <n v="42.25"/>
    <x v="14"/>
    <m/>
    <m/>
    <m/>
    <m/>
    <m/>
    <m/>
    <m/>
    <m/>
    <m/>
    <m/>
    <m/>
    <m/>
    <m/>
    <m/>
    <m/>
    <m/>
    <m/>
    <m/>
    <m/>
    <m/>
    <m/>
    <m/>
    <m/>
    <n v="4"/>
    <m/>
    <n v="1"/>
    <m/>
    <n v="1"/>
    <n v="1"/>
    <n v="3"/>
    <m/>
    <m/>
    <n v="1"/>
    <m/>
    <m/>
    <m/>
    <m/>
    <m/>
    <m/>
    <m/>
    <m/>
    <m/>
    <m/>
    <m/>
    <m/>
    <n v="464.75"/>
  </r>
  <r>
    <x v="0"/>
    <x v="0"/>
    <x v="53"/>
    <s v="D3436B00033C9999"/>
    <s v="D3436B_00033_C9999.jpg"/>
    <s v="TUMB.NBK"/>
    <s v="BLACK"/>
    <n v="42.25"/>
    <x v="15"/>
    <m/>
    <m/>
    <m/>
    <m/>
    <m/>
    <m/>
    <m/>
    <m/>
    <m/>
    <m/>
    <m/>
    <m/>
    <m/>
    <m/>
    <m/>
    <m/>
    <m/>
    <m/>
    <m/>
    <m/>
    <m/>
    <n v="2"/>
    <m/>
    <n v="3"/>
    <n v="2"/>
    <n v="4"/>
    <m/>
    <m/>
    <n v="1"/>
    <n v="1"/>
    <m/>
    <m/>
    <m/>
    <m/>
    <m/>
    <m/>
    <m/>
    <m/>
    <m/>
    <m/>
    <m/>
    <m/>
    <m/>
    <m/>
    <m/>
    <n v="549.25"/>
  </r>
  <r>
    <x v="0"/>
    <x v="6"/>
    <x v="54"/>
    <s v="D34L8D00033C9999"/>
    <s v="D34L8D_00033_C9999.jpg"/>
    <s v="TUMB.NBK"/>
    <s v="BLACK"/>
    <n v="73.95"/>
    <x v="16"/>
    <m/>
    <m/>
    <m/>
    <m/>
    <m/>
    <m/>
    <m/>
    <m/>
    <m/>
    <m/>
    <m/>
    <m/>
    <m/>
    <m/>
    <m/>
    <m/>
    <m/>
    <m/>
    <m/>
    <m/>
    <m/>
    <m/>
    <m/>
    <n v="1"/>
    <m/>
    <n v="2"/>
    <m/>
    <m/>
    <n v="1"/>
    <m/>
    <m/>
    <m/>
    <m/>
    <m/>
    <m/>
    <m/>
    <m/>
    <m/>
    <m/>
    <m/>
    <m/>
    <m/>
    <m/>
    <m/>
    <m/>
    <n v="5546.25"/>
  </r>
  <r>
    <x v="0"/>
    <x v="3"/>
    <x v="55"/>
    <s v="D34W8F00045C6002"/>
    <s v="D34W8F_00045_C6002.jpg"/>
    <s v="OIL.LEA"/>
    <s v="LT BROWN"/>
    <n v="48.9"/>
    <x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48.9"/>
  </r>
  <r>
    <x v="0"/>
    <x v="3"/>
    <x v="55"/>
    <s v="D34W8F00045C9002"/>
    <s v="D34W8F_00045_C9002.jpg"/>
    <s v="OIL.LEA"/>
    <s v="DK GREY"/>
    <n v="48.9"/>
    <x v="13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  <m/>
    <m/>
    <m/>
    <m/>
    <m/>
    <m/>
    <m/>
    <m/>
    <m/>
    <m/>
    <m/>
    <m/>
    <n v="195.6"/>
  </r>
  <r>
    <x v="0"/>
    <x v="2"/>
    <x v="56"/>
    <s v="D34E5M02346C6009"/>
    <s v="D34E5M_02346_C6009.jpg"/>
    <s v="OIL.SUE+TUMB.LEA"/>
    <s v="COFFEE"/>
    <n v="56.5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56.55"/>
  </r>
  <r>
    <x v="1"/>
    <x v="5"/>
    <x v="57"/>
    <s v="U34R3C00043C9999"/>
    <s v="U34R3C_00043_C9999.jpg"/>
    <s v="SMO.LEA"/>
    <s v="BLACK"/>
    <n v="65.2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65.25"/>
  </r>
  <r>
    <x v="1"/>
    <x v="3"/>
    <x v="42"/>
    <s v="U1385L00043C9999"/>
    <s v="U1385L_00043_C9999.jpg"/>
    <s v="SMO.LEA"/>
    <s v="BLACK"/>
    <n v="49.8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n v="1"/>
    <m/>
    <n v="2"/>
    <n v="1"/>
    <m/>
    <m/>
    <m/>
    <m/>
    <m/>
    <m/>
    <m/>
    <n v="348.59999999999997"/>
  </r>
  <r>
    <x v="1"/>
    <x v="2"/>
    <x v="58"/>
    <s v="U34X2R04354C0007"/>
    <s v="U34X2R_04354_C0007.jpg"/>
    <s v="SMOOTH LEA+GBK"/>
    <s v="WHITE/SILVER"/>
    <n v="47.8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5"/>
    <n v="1"/>
    <n v="4"/>
    <m/>
    <m/>
    <m/>
    <m/>
    <m/>
    <m/>
    <n v="574.20000000000005"/>
  </r>
  <r>
    <x v="3"/>
    <x v="7"/>
    <x v="59"/>
    <s v="B4239C00043C0899"/>
    <s v="B4239C_00043_C0899.jpg"/>
    <s v="SMO.LEA"/>
    <s v="WHITE/NAVY"/>
    <n v="22.7"/>
    <x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3"/>
    <x v="4"/>
    <x v="60"/>
    <s v="B4264B01054C0665"/>
    <s v="B4264B_01054_C0665.jpg"/>
    <s v="CANVAS+GEOBUCK"/>
    <s v="GREY/NAVY"/>
    <n v="21.8"/>
    <x v="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3"/>
    <x v="2"/>
    <x v="61"/>
    <s v="B42H8A01454C0003"/>
    <s v="B42H8A_01454_C0003.jpg"/>
    <s v="MESH+GEOBUCK"/>
    <s v="RED/WHITE"/>
    <n v="21.8"/>
    <x v="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3"/>
    <x v="2"/>
    <x v="61"/>
    <s v="B42H8C014CEC0666"/>
    <s v="B42H8C_014CE_C0666.jpg"/>
    <s v="MESH+PRINT.DBK"/>
    <s v="GREY/LIME"/>
    <n v="21.8"/>
    <x v="12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.6"/>
  </r>
  <r>
    <x v="2"/>
    <x v="2"/>
    <x v="62"/>
    <s v="J4215ES1022C0659"/>
    <s v="J4215E_S1022_C0659.jpg"/>
    <s v="CANVAS+SUEDE"/>
    <s v="NAVY/ORANGE"/>
    <n v="27.25"/>
    <x v="2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.25"/>
  </r>
  <r>
    <x v="2"/>
    <x v="2"/>
    <x v="62"/>
    <s v="J4215ES1022C4138"/>
    <s v="J4215E_S1022_C4138.jpg"/>
    <s v="CANVAS+SUEDE"/>
    <s v="AVIO/SILVER"/>
    <n v="27.25"/>
    <x v="2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7.25"/>
  </r>
  <r>
    <x v="2"/>
    <x v="2"/>
    <x v="63"/>
    <s v="J42A8D00043C0293"/>
    <s v="J42A8D_00043_C0293.jpg"/>
    <s v="SMO.LEA"/>
    <s v="WHITE/ROYAL"/>
    <n v="31.8"/>
    <x v="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31.8"/>
  </r>
  <r>
    <x v="4"/>
    <x v="0"/>
    <x v="64"/>
    <s v="J42B0D011BCC8002"/>
    <s v="J42B0D_011BC_C8002.jpg"/>
    <s v="TEXT+SYNT.LEA"/>
    <s v="FUCHSIA"/>
    <n v="22.7"/>
    <x v="2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4"/>
    <x v="4"/>
    <x v="65"/>
    <s v="J4290C054EEC0406"/>
    <s v="J4290C_054EE_C0406.jpg"/>
    <s v="GBK+PRINT.LYCRA"/>
    <s v="WHITE/PINK"/>
    <n v="25"/>
    <x v="0"/>
    <m/>
    <m/>
    <m/>
    <m/>
    <m/>
    <m/>
    <m/>
    <m/>
    <m/>
    <m/>
    <m/>
    <m/>
    <m/>
    <m/>
    <m/>
    <n v="2"/>
    <n v="2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n v="300"/>
  </r>
  <r>
    <x v="4"/>
    <x v="2"/>
    <x v="66"/>
    <s v="J42F4A0JXBCC8259"/>
    <s v="J42F4A_0JXBC_C8259.jpg"/>
    <s v="HAND PAINT.CANVAS+SYNT.LEA"/>
    <s v="PURPLE/WHITE"/>
    <n v="26.15"/>
    <x v="12"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n v="52.3"/>
  </r>
  <r>
    <x v="0"/>
    <x v="0"/>
    <x v="67"/>
    <s v="D4278E000TKC3005"/>
    <s v="D4278E_000TK_C3005.jpg"/>
    <s v="PR.LEO SUEDE"/>
    <s v="OLIVE"/>
    <n v="35.549999999999997"/>
    <x v="4"/>
    <m/>
    <m/>
    <m/>
    <m/>
    <m/>
    <m/>
    <m/>
    <m/>
    <m/>
    <m/>
    <m/>
    <m/>
    <m/>
    <m/>
    <m/>
    <m/>
    <m/>
    <m/>
    <m/>
    <m/>
    <m/>
    <n v="1"/>
    <m/>
    <n v="1"/>
    <m/>
    <n v="2"/>
    <m/>
    <n v="1"/>
    <m/>
    <n v="1"/>
    <m/>
    <m/>
    <m/>
    <m/>
    <m/>
    <m/>
    <m/>
    <m/>
    <m/>
    <m/>
    <m/>
    <m/>
    <m/>
    <m/>
    <m/>
    <n v="213.29999999999998"/>
  </r>
  <r>
    <x v="0"/>
    <x v="0"/>
    <x v="68"/>
    <s v="D42Q7A01422C0810"/>
    <s v="D42Q7A_01422_C0810.jpg"/>
    <s v="MESH+SUEDE"/>
    <s v="WHITE/LIME"/>
    <n v="40"/>
    <x v="4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n v="1"/>
    <n v="1"/>
    <m/>
    <m/>
    <m/>
    <m/>
    <m/>
    <m/>
    <m/>
    <m/>
    <m/>
    <m/>
    <m/>
    <m/>
    <m/>
    <m/>
    <n v="240"/>
  </r>
  <r>
    <x v="0"/>
    <x v="0"/>
    <x v="69"/>
    <s v="D4279A000QLC8002"/>
    <s v="D4279A_000QL_C8002.jpg"/>
    <s v="DLV.GOAT LEA"/>
    <s v="FUCHSIA"/>
    <n v="44.4"/>
    <x v="4"/>
    <m/>
    <m/>
    <m/>
    <m/>
    <m/>
    <m/>
    <m/>
    <m/>
    <m/>
    <m/>
    <m/>
    <m/>
    <m/>
    <m/>
    <m/>
    <m/>
    <m/>
    <m/>
    <m/>
    <m/>
    <m/>
    <m/>
    <m/>
    <n v="1"/>
    <m/>
    <n v="2"/>
    <m/>
    <n v="2"/>
    <m/>
    <n v="1"/>
    <m/>
    <m/>
    <m/>
    <m/>
    <m/>
    <m/>
    <m/>
    <m/>
    <m/>
    <m/>
    <m/>
    <m/>
    <m/>
    <m/>
    <m/>
    <n v="266.39999999999998"/>
  </r>
  <r>
    <x v="0"/>
    <x v="4"/>
    <x v="70"/>
    <s v="D4293B00085C1405"/>
    <s v="D4293B_00085_C1405.jpg"/>
    <s v="NAPPA"/>
    <s v="OPTIC WHITE"/>
    <n v="44.4"/>
    <x v="4"/>
    <m/>
    <m/>
    <m/>
    <m/>
    <m/>
    <m/>
    <m/>
    <m/>
    <m/>
    <m/>
    <m/>
    <m/>
    <m/>
    <m/>
    <m/>
    <m/>
    <m/>
    <m/>
    <m/>
    <m/>
    <m/>
    <n v="2"/>
    <m/>
    <m/>
    <m/>
    <n v="1"/>
    <m/>
    <n v="3"/>
    <m/>
    <m/>
    <m/>
    <m/>
    <m/>
    <m/>
    <m/>
    <m/>
    <m/>
    <m/>
    <m/>
    <m/>
    <m/>
    <m/>
    <m/>
    <m/>
    <m/>
    <n v="266.39999999999998"/>
  </r>
  <r>
    <x v="0"/>
    <x v="4"/>
    <x v="71"/>
    <s v="D4275A08182C1397"/>
    <s v="D4275A_08182_C1397.jpg"/>
    <s v="GOA.LEA+POL.LEA"/>
    <s v="LT BROWN/TURQUOISE"/>
    <n v="44.4"/>
    <x v="4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n v="1"/>
    <n v="1"/>
    <m/>
    <m/>
    <m/>
    <m/>
    <m/>
    <m/>
    <m/>
    <m/>
    <m/>
    <m/>
    <m/>
    <m/>
    <m/>
    <m/>
    <n v="266.39999999999998"/>
  </r>
  <r>
    <x v="0"/>
    <x v="4"/>
    <x v="72"/>
    <s v="D4283C000QLC8002"/>
    <s v="D4283C_000QL_C8002.jpg"/>
    <s v="DLV.GOAT LEA"/>
    <s v="FUCHSIA"/>
    <n v="44.4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44.4"/>
  </r>
  <r>
    <x v="0"/>
    <x v="4"/>
    <x v="73"/>
    <s v="D42L9C000QLC8002"/>
    <s v="D42L9C_000QL_C8002.jpg"/>
    <s v="DLV.GOAT LEA"/>
    <s v="FUCHSIA"/>
    <n v="52.15"/>
    <x v="3"/>
    <m/>
    <m/>
    <m/>
    <m/>
    <m/>
    <m/>
    <m/>
    <m/>
    <m/>
    <m/>
    <m/>
    <m/>
    <m/>
    <m/>
    <m/>
    <m/>
    <m/>
    <m/>
    <m/>
    <m/>
    <m/>
    <m/>
    <m/>
    <m/>
    <m/>
    <n v="2"/>
    <n v="1"/>
    <n v="2"/>
    <n v="1"/>
    <n v="2"/>
    <n v="1"/>
    <m/>
    <m/>
    <m/>
    <m/>
    <m/>
    <m/>
    <m/>
    <m/>
    <m/>
    <m/>
    <m/>
    <m/>
    <m/>
    <m/>
    <n v="469.34999999999997"/>
  </r>
  <r>
    <x v="0"/>
    <x v="3"/>
    <x v="74"/>
    <s v="D32T6E00021C5016"/>
    <s v="D32T6E_00021_C5016.jpg"/>
    <s v="GOAT SUEDE"/>
    <s v="BEIGE"/>
    <n v="44.4"/>
    <x v="3"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2"/>
    <n v="2"/>
    <m/>
    <n v="1"/>
    <m/>
    <m/>
    <m/>
    <m/>
    <m/>
    <m/>
    <m/>
    <m/>
    <m/>
    <m/>
    <m/>
    <m/>
    <n v="399.59999999999997"/>
  </r>
  <r>
    <x v="0"/>
    <x v="2"/>
    <x v="75"/>
    <s v="D4259A00010C7001"/>
    <s v="D4259A_00010_C7001.jpg"/>
    <s v="CANVAS"/>
    <s v="CHERRY"/>
    <n v="35.549999999999997"/>
    <x v="17"/>
    <m/>
    <m/>
    <m/>
    <m/>
    <m/>
    <m/>
    <m/>
    <m/>
    <m/>
    <m/>
    <m/>
    <m/>
    <m/>
    <m/>
    <m/>
    <m/>
    <m/>
    <m/>
    <m/>
    <m/>
    <n v="4"/>
    <n v="4"/>
    <m/>
    <n v="7"/>
    <m/>
    <n v="10"/>
    <m/>
    <n v="7"/>
    <m/>
    <n v="3"/>
    <n v="1"/>
    <m/>
    <m/>
    <m/>
    <m/>
    <m/>
    <m/>
    <m/>
    <m/>
    <m/>
    <m/>
    <m/>
    <m/>
    <m/>
    <m/>
    <n v="1279.8"/>
  </r>
  <r>
    <x v="0"/>
    <x v="2"/>
    <x v="75"/>
    <s v="D4259A000AWC1405"/>
    <s v="D4259A_000AW_C1405.jpg"/>
    <s v="PRINT.CANVAS"/>
    <s v="OPTIC WHITE"/>
    <n v="35.549999999999997"/>
    <x v="18"/>
    <m/>
    <m/>
    <m/>
    <m/>
    <m/>
    <m/>
    <m/>
    <m/>
    <m/>
    <m/>
    <m/>
    <m/>
    <m/>
    <m/>
    <m/>
    <m/>
    <m/>
    <m/>
    <m/>
    <m/>
    <m/>
    <n v="1"/>
    <m/>
    <n v="5"/>
    <m/>
    <n v="8"/>
    <m/>
    <n v="8"/>
    <m/>
    <n v="4"/>
    <n v="1"/>
    <m/>
    <m/>
    <m/>
    <m/>
    <m/>
    <m/>
    <m/>
    <m/>
    <m/>
    <m/>
    <m/>
    <m/>
    <m/>
    <m/>
    <n v="959.84999999999991"/>
  </r>
  <r>
    <x v="0"/>
    <x v="2"/>
    <x v="76"/>
    <s v="D4235A0TMHHC9999"/>
    <s v="D4235A_0TMHH_C9999.jpg"/>
    <s v="POL.SUE.+SYNTH.PAT.LEA"/>
    <s v="BLACK"/>
    <n v="47.8"/>
    <x v="5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2"/>
    <n v="1"/>
    <m/>
    <m/>
    <m/>
    <m/>
    <m/>
    <m/>
    <m/>
    <m/>
    <m/>
    <m/>
    <m/>
    <m/>
    <m/>
    <m/>
    <n v="239"/>
  </r>
  <r>
    <x v="1"/>
    <x v="1"/>
    <x v="77"/>
    <s v="U32Q3A00043C6006"/>
    <s v="U32Q3A_00043_C6006.jpg"/>
    <s v="SMO.LEA"/>
    <s v="DK BROWN"/>
    <n v="44.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44.4"/>
  </r>
  <r>
    <x v="1"/>
    <x v="3"/>
    <x v="78"/>
    <s v="U42X6C00038C6004"/>
    <s v="U42X6C_00038_C6004.jpg"/>
    <s v="BRUSH.LEA"/>
    <s v="CHESTNUT"/>
    <n v="56.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56.5"/>
  </r>
  <r>
    <x v="1"/>
    <x v="3"/>
    <x v="79"/>
    <s v="U34Y5K00043C9999"/>
    <s v="U34Y5K_00043_C9999.jpg"/>
    <s v="SMO.LEA"/>
    <s v="BLACK"/>
    <n v="48.9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48.9"/>
  </r>
  <r>
    <x v="1"/>
    <x v="3"/>
    <x v="80"/>
    <s v="U2269J00043C9999"/>
    <s v="U2269J_00043_C9999.jpg"/>
    <s v="SMO.LEA"/>
    <s v="BLACK"/>
    <n v="56.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n v="1"/>
    <n v="1"/>
    <n v="2"/>
    <m/>
    <m/>
    <m/>
    <m/>
    <m/>
    <m/>
    <m/>
    <n v="395.5"/>
  </r>
  <r>
    <x v="1"/>
    <x v="2"/>
    <x v="58"/>
    <s v="U42X2E00022C6027"/>
    <s v="U42X2E_00022_C6027.jpg"/>
    <s v="SUEDE"/>
    <s v="EBONY"/>
    <n v="40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n v="120"/>
  </r>
  <r>
    <x v="1"/>
    <x v="2"/>
    <x v="81"/>
    <s v="U42T2A0JXBCC0288"/>
    <s v="U42T2A_0JXBC_C0288.jpg"/>
    <s v="HAND PAINT.CANVAS+SYNT.LEA"/>
    <s v="BLUE/WHITE"/>
    <n v="4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40"/>
  </r>
  <r>
    <x v="1"/>
    <x v="2"/>
    <x v="2"/>
    <s v="U3407F00043C6009"/>
    <s v="U3407F_00043_C6009.jpg"/>
    <s v="SMO.LEA"/>
    <s v="COFFEE"/>
    <n v="44.4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"/>
    <m/>
    <n v="7"/>
    <m/>
    <n v="7"/>
    <m/>
    <n v="5"/>
    <n v="3"/>
    <n v="2"/>
    <m/>
    <m/>
    <m/>
    <m/>
    <m/>
    <m/>
    <n v="1420.8"/>
  </r>
  <r>
    <x v="3"/>
    <x v="5"/>
    <x v="82"/>
    <s v="B44P8A00043C4021"/>
    <s v="B44P8A_00043_C4021.jpg"/>
    <s v="SMO.LEA"/>
    <s v="DK NAVY"/>
    <n v="29.5"/>
    <x v="14"/>
    <m/>
    <m/>
    <m/>
    <m/>
    <m/>
    <m/>
    <n v="3"/>
    <n v="2"/>
    <n v="1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4.5"/>
  </r>
  <r>
    <x v="3"/>
    <x v="5"/>
    <x v="82"/>
    <s v="B44P8A033BCC6009"/>
    <s v="B44P8A_033BC_C6009.jpg"/>
    <s v="TUMB.NBK+SYNT.LEA"/>
    <s v="COFFEE"/>
    <n v="29.5"/>
    <x v="0"/>
    <m/>
    <m/>
    <m/>
    <m/>
    <m/>
    <n v="2"/>
    <n v="3"/>
    <n v="3"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4"/>
  </r>
  <r>
    <x v="3"/>
    <x v="5"/>
    <x v="83"/>
    <s v="B4402F05011C0048"/>
    <s v="B4402F_05011_C0048.jpg"/>
    <s v="DURABUCK+TEXT"/>
    <s v="BLACK/RED"/>
    <n v="32.9"/>
    <x v="3"/>
    <m/>
    <m/>
    <m/>
    <m/>
    <m/>
    <m/>
    <m/>
    <n v="1"/>
    <n v="1"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6.09999999999997"/>
  </r>
  <r>
    <x v="3"/>
    <x v="5"/>
    <x v="83"/>
    <s v="B4402F05411C0607"/>
    <s v="B4402F_05411_C0607.jpg"/>
    <s v="GEOBUCK+TEXT"/>
    <s v="COFFEE/ORANGE"/>
    <n v="32.9"/>
    <x v="7"/>
    <m/>
    <m/>
    <m/>
    <m/>
    <m/>
    <m/>
    <m/>
    <n v="2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.2"/>
  </r>
  <r>
    <x v="3"/>
    <x v="8"/>
    <x v="84"/>
    <s v="B4436A00043C0069"/>
    <s v="B4436A_00043_C0069.jpg"/>
    <s v="SMO.LEA"/>
    <s v="GREY/ROYAL"/>
    <n v="25"/>
    <x v="5"/>
    <m/>
    <m/>
    <m/>
    <m/>
    <m/>
    <n v="3"/>
    <n v="7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</r>
  <r>
    <x v="3"/>
    <x v="8"/>
    <x v="84"/>
    <s v="B4436B02243C4075"/>
    <s v="B4436B_02243_C4075.jpg"/>
    <s v="SUEDE+SMO.LEA"/>
    <s v="DK NAVY/RED"/>
    <n v="22.7"/>
    <x v="0"/>
    <m/>
    <m/>
    <m/>
    <m/>
    <n v="1"/>
    <n v="2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2.39999999999998"/>
  </r>
  <r>
    <x v="3"/>
    <x v="8"/>
    <x v="85"/>
    <s v="B4446B0CL22C6033"/>
    <s v="B4446B_0CL22_C6033.jpg"/>
    <s v="WAXED LEA+SUEDE"/>
    <s v="COGNAC/DK BROWN"/>
    <n v="25.9"/>
    <x v="6"/>
    <m/>
    <m/>
    <m/>
    <m/>
    <n v="1"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.29999999999998"/>
  </r>
  <r>
    <x v="3"/>
    <x v="2"/>
    <x v="61"/>
    <s v="B44H8C014CEC0749"/>
    <s v="B44H8C_014CE_C0749.jpg"/>
    <s v="MESH+PRINT.DBK"/>
    <s v="NAVY/LIME"/>
    <n v="21.8"/>
    <x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3"/>
    <x v="2"/>
    <x v="61"/>
    <s v="B44H8C014CEC4165"/>
    <s v="B44H8C_014CE_C4165.jpg"/>
    <s v="MESH+PRINT.DBK"/>
    <s v="ROYAL/GREEN"/>
    <n v="21.8"/>
    <x v="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3"/>
    <x v="2"/>
    <x v="86"/>
    <s v="B4432A05411C0673"/>
    <s v="B4432A_05411_C0673.jpg"/>
    <s v="GEOBUCK+TEXT"/>
    <s v="NAVY/SILVER"/>
    <n v="22.7"/>
    <x v="21"/>
    <m/>
    <m/>
    <m/>
    <m/>
    <m/>
    <n v="3"/>
    <n v="3"/>
    <m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7"/>
  </r>
  <r>
    <x v="3"/>
    <x v="2"/>
    <x v="87"/>
    <s v="B44S9A05011C4227"/>
    <s v="B44S9A_05011_C4227.jpg"/>
    <s v="DURABUCK+TEXT"/>
    <s v="ROYAL/NAVY"/>
    <n v="20.45"/>
    <x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45"/>
  </r>
  <r>
    <x v="3"/>
    <x v="2"/>
    <x v="87"/>
    <s v="B44S9B050CEC4002"/>
    <s v="B44S9B_050CE_C4002.jpg"/>
    <s v="DBK+PRINT DBK"/>
    <s v="NAVY"/>
    <n v="22.7"/>
    <x v="2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3"/>
    <x v="2"/>
    <x v="88"/>
    <s v="B4437A05443C4265"/>
    <s v="B4437A_05443_C4265.jpg"/>
    <s v="GEOBUCK+SMO.LEA."/>
    <s v="DK NAVY/DK GREY"/>
    <n v="22.7"/>
    <x v="7"/>
    <m/>
    <m/>
    <m/>
    <m/>
    <m/>
    <n v="4"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.6"/>
  </r>
  <r>
    <x v="3"/>
    <x v="2"/>
    <x v="88"/>
    <s v="B4437B0SE43C4021"/>
    <s v="B4437B_0SE43_C4021.jpg"/>
    <s v="NUB.BUFFALO+SMO.LEA."/>
    <s v="DK NAVY"/>
    <n v="25"/>
    <x v="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3"/>
    <x v="2"/>
    <x v="88"/>
    <s v="B4437J054FUC0899"/>
    <s v="B4437J_054FU_C0899.jpg"/>
    <s v="GBK+NYLON"/>
    <s v="WHITE/NAVY"/>
    <n v="22.7"/>
    <x v="14"/>
    <m/>
    <m/>
    <m/>
    <m/>
    <m/>
    <n v="3"/>
    <n v="2"/>
    <n v="1"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.7"/>
  </r>
  <r>
    <x v="5"/>
    <x v="5"/>
    <x v="89"/>
    <s v="B44D6B04322C9999"/>
    <s v="B44D6B_04322_C9999.jpg"/>
    <s v="SMO.LEA+SUEDE"/>
    <s v="BLACK"/>
    <n v="29.5"/>
    <x v="8"/>
    <m/>
    <m/>
    <m/>
    <m/>
    <m/>
    <n v="6"/>
    <n v="1"/>
    <n v="4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1.5"/>
  </r>
  <r>
    <x v="5"/>
    <x v="5"/>
    <x v="90"/>
    <s v="B4434A04322C9999"/>
    <s v="B4434A_04322_C9999.jpg"/>
    <s v="SMO.LEA+SUEDE"/>
    <s v="BLACK"/>
    <n v="27.25"/>
    <x v="22"/>
    <m/>
    <m/>
    <m/>
    <m/>
    <m/>
    <n v="5"/>
    <n v="4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1.5"/>
  </r>
  <r>
    <x v="5"/>
    <x v="8"/>
    <x v="91"/>
    <s v="B4451C022HHC8016"/>
    <s v="B4451C_022HH_C8016.jpg"/>
    <s v="SUEDE+SYN.PAT"/>
    <s v="DK PURPLE"/>
    <n v="22.7"/>
    <x v="4"/>
    <m/>
    <m/>
    <m/>
    <m/>
    <m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.19999999999999"/>
  </r>
  <r>
    <x v="5"/>
    <x v="8"/>
    <x v="91"/>
    <s v="B4451F022HHC4021"/>
    <s v="B4451F_022HH_C4021.jpg"/>
    <s v="SUEDE+SYN.PAT"/>
    <s v="DK NAVY"/>
    <n v="27.25"/>
    <x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.25"/>
  </r>
  <r>
    <x v="5"/>
    <x v="8"/>
    <x v="92"/>
    <s v="B4434E0DP43C9002"/>
    <s v="B4434E_0DP43_C9002.jpg"/>
    <s v="NBK.LEA+SMO.LEA"/>
    <s v="DK GREY"/>
    <n v="22.7"/>
    <x v="23"/>
    <m/>
    <m/>
    <m/>
    <m/>
    <n v="3"/>
    <n v="1"/>
    <n v="5"/>
    <n v="2"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8.59999999999997"/>
  </r>
  <r>
    <x v="5"/>
    <x v="8"/>
    <x v="92"/>
    <s v="B4434H000DPC9002"/>
    <s v="B4434H_000DP_C9002.jpg"/>
    <s v="NBK LEA"/>
    <s v="DK GREY"/>
    <n v="25"/>
    <x v="12"/>
    <m/>
    <m/>
    <m/>
    <m/>
    <n v="6"/>
    <n v="2"/>
    <n v="5"/>
    <n v="4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5"/>
    <x v="2"/>
    <x v="93"/>
    <s v="B44D5C022BCC8295"/>
    <s v="B44D5C_022BC_C8295.jpg"/>
    <s v="SUEDE+SYNT.LEA"/>
    <s v="FUCHSIA/SILVER"/>
    <n v="25"/>
    <x v="5"/>
    <m/>
    <m/>
    <m/>
    <m/>
    <m/>
    <m/>
    <m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</r>
  <r>
    <x v="5"/>
    <x v="2"/>
    <x v="93"/>
    <s v="B44D5F04322C9999"/>
    <s v="B44D5F_04322_C9999.jpg"/>
    <s v="SMO.LEA+SUEDE"/>
    <s v="BLACK"/>
    <n v="25"/>
    <x v="5"/>
    <m/>
    <m/>
    <m/>
    <m/>
    <m/>
    <m/>
    <m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</r>
  <r>
    <x v="5"/>
    <x v="2"/>
    <x v="86"/>
    <s v="B4433A05422C9002"/>
    <s v="B4433A_05422_C9002.jpg"/>
    <s v="GEOBUCK+SUEDE"/>
    <s v="DK GREY"/>
    <n v="22.7"/>
    <x v="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5"/>
    <x v="2"/>
    <x v="90"/>
    <s v="B4434I0DP43C8005"/>
    <s v="B4434I_0DP43_C8005.jpg"/>
    <s v="NBK.LEA+SMO.LEA"/>
    <s v="PINK"/>
    <n v="22.7"/>
    <x v="2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2"/>
    <x v="5"/>
    <x v="94"/>
    <s v="J44D7D01122C0735"/>
    <s v="J44D7D_01122_C0735.jpg"/>
    <s v="TEXTILE+SUEDE"/>
    <s v="NAVY/RED"/>
    <n v="34.049999999999997"/>
    <x v="5"/>
    <m/>
    <m/>
    <m/>
    <m/>
    <m/>
    <m/>
    <m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0.25"/>
  </r>
  <r>
    <x v="2"/>
    <x v="5"/>
    <x v="94"/>
    <s v="J44D7E01122C9999"/>
    <s v="J44D7E_01122_C9999.jpg"/>
    <s v="TEXTILE+SUEDE"/>
    <s v="BLACK"/>
    <n v="31.8"/>
    <x v="19"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n v="95.4"/>
  </r>
  <r>
    <x v="2"/>
    <x v="5"/>
    <x v="95"/>
    <s v="J44E5C0FUHHC0657"/>
    <s v="J44E5C_0FUHH_C0657.jpg"/>
    <s v="NYLON+SYNT.PAT"/>
    <s v="NAVY/YELLOW"/>
    <n v="36.35"/>
    <x v="19"/>
    <m/>
    <m/>
    <m/>
    <m/>
    <m/>
    <m/>
    <m/>
    <m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09.05000000000001"/>
  </r>
  <r>
    <x v="2"/>
    <x v="5"/>
    <x v="96"/>
    <s v="J4440B05422C0735"/>
    <s v="J4440B_05422_C0735.jpg"/>
    <s v="GEOBUCK+SUEDE"/>
    <s v="NAVY/RED"/>
    <n v="36.35"/>
    <x v="19"/>
    <m/>
    <m/>
    <m/>
    <m/>
    <m/>
    <m/>
    <m/>
    <m/>
    <m/>
    <m/>
    <m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n v="109.05000000000001"/>
  </r>
  <r>
    <x v="2"/>
    <x v="5"/>
    <x v="97"/>
    <s v="J44E6A000SEC5047"/>
    <s v="J44E6A_000SE_C5047.jpg"/>
    <s v="NBK BUFF."/>
    <s v="LION"/>
    <n v="31.8"/>
    <x v="24"/>
    <m/>
    <m/>
    <m/>
    <m/>
    <m/>
    <m/>
    <m/>
    <m/>
    <m/>
    <n v="1"/>
    <n v="1"/>
    <n v="1"/>
    <n v="1"/>
    <m/>
    <m/>
    <m/>
    <n v="1"/>
    <m/>
    <m/>
    <m/>
    <m/>
    <n v="8"/>
    <m/>
    <n v="2"/>
    <m/>
    <m/>
    <m/>
    <m/>
    <m/>
    <m/>
    <m/>
    <m/>
    <m/>
    <m/>
    <m/>
    <m/>
    <m/>
    <m/>
    <m/>
    <m/>
    <m/>
    <m/>
    <m/>
    <m/>
    <m/>
    <n v="477"/>
  </r>
  <r>
    <x v="2"/>
    <x v="5"/>
    <x v="98"/>
    <s v="J4431F00045C6004"/>
    <s v="J4431F_00045_C6004.jpg"/>
    <s v="OIL.LEA"/>
    <s v="CHESTNUT"/>
    <n v="32.9"/>
    <x v="7"/>
    <m/>
    <m/>
    <m/>
    <m/>
    <m/>
    <m/>
    <m/>
    <m/>
    <m/>
    <m/>
    <m/>
    <m/>
    <m/>
    <m/>
    <n v="1"/>
    <n v="1"/>
    <n v="1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n v="263.2"/>
  </r>
  <r>
    <x v="2"/>
    <x v="5"/>
    <x v="98"/>
    <s v="J4431F00045C9999"/>
    <s v="J4431F_00045_C9999.jpg"/>
    <s v="OIL.LEA"/>
    <s v="BLACK"/>
    <n v="32.9"/>
    <x v="13"/>
    <m/>
    <m/>
    <m/>
    <m/>
    <m/>
    <m/>
    <m/>
    <m/>
    <m/>
    <m/>
    <m/>
    <m/>
    <m/>
    <m/>
    <m/>
    <m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n v="131.6"/>
  </r>
  <r>
    <x v="2"/>
    <x v="1"/>
    <x v="99"/>
    <s v="J44G5B00043C9999"/>
    <s v="J44G5B_00043_C9999.jpg"/>
    <s v="SMO.LEA"/>
    <s v="BLACK"/>
    <n v="27.25"/>
    <x v="3"/>
    <m/>
    <m/>
    <m/>
    <m/>
    <m/>
    <m/>
    <m/>
    <m/>
    <m/>
    <m/>
    <m/>
    <m/>
    <m/>
    <m/>
    <m/>
    <n v="1"/>
    <n v="1"/>
    <n v="1"/>
    <m/>
    <m/>
    <n v="2"/>
    <n v="1"/>
    <m/>
    <n v="2"/>
    <m/>
    <n v="1"/>
    <m/>
    <m/>
    <m/>
    <m/>
    <m/>
    <m/>
    <m/>
    <m/>
    <m/>
    <m/>
    <m/>
    <m/>
    <m/>
    <m/>
    <m/>
    <m/>
    <m/>
    <m/>
    <m/>
    <n v="245.25"/>
  </r>
  <r>
    <x v="2"/>
    <x v="3"/>
    <x v="100"/>
    <s v="J4424C011BCC6449"/>
    <s v="J4424C_011BC_C6449.jpg"/>
    <s v="TEXT+SYNT.LEA"/>
    <s v="COFFEE/FOREST"/>
    <n v="25"/>
    <x v="13"/>
    <m/>
    <m/>
    <m/>
    <m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00"/>
  </r>
  <r>
    <x v="2"/>
    <x v="2"/>
    <x v="63"/>
    <s v="J44A8C0FUCLC4002"/>
    <s v="J44A8C_0FUCL_C4002.jpg"/>
    <s v="NYLON+WAX.LEA"/>
    <s v="NAVY"/>
    <n v="34.049999999999997"/>
    <x v="3"/>
    <m/>
    <m/>
    <m/>
    <m/>
    <m/>
    <m/>
    <m/>
    <m/>
    <m/>
    <m/>
    <m/>
    <m/>
    <m/>
    <m/>
    <n v="1"/>
    <n v="1"/>
    <n v="3"/>
    <m/>
    <n v="3"/>
    <n v="1"/>
    <m/>
    <m/>
    <m/>
    <m/>
    <m/>
    <m/>
    <m/>
    <m/>
    <m/>
    <m/>
    <m/>
    <m/>
    <m/>
    <m/>
    <m/>
    <m/>
    <m/>
    <m/>
    <m/>
    <m/>
    <m/>
    <m/>
    <m/>
    <m/>
    <m/>
    <n v="306.45"/>
  </r>
  <r>
    <x v="2"/>
    <x v="2"/>
    <x v="101"/>
    <s v="J44F1B0LSBCC4372"/>
    <s v="J44F1B_0LSBC_C4372.jpg"/>
    <s v="BUFF.LEA+SYNT.LEA"/>
    <s v="ELECTRIC BLUE"/>
    <n v="33"/>
    <x v="3"/>
    <m/>
    <m/>
    <m/>
    <m/>
    <m/>
    <m/>
    <m/>
    <m/>
    <m/>
    <m/>
    <m/>
    <m/>
    <m/>
    <n v="2"/>
    <n v="2"/>
    <n v="2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n v="297"/>
  </r>
  <r>
    <x v="2"/>
    <x v="2"/>
    <x v="101"/>
    <s v="J44F1B0LSMEC3018"/>
    <s v="J44F1B_0LSME_C3018.jpg"/>
    <s v="BUFF.LEA+WAX.SYNT.LEA"/>
    <s v="FOREST"/>
    <n v="33"/>
    <x v="2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2"/>
    <x v="2"/>
    <x v="102"/>
    <s v="J4447A0BUBCC4211"/>
    <s v="J4447A_0BUBC_C4211.jpg"/>
    <s v="TUMB.SYNT.LEA+SYNT.LEA"/>
    <s v="NAVY/WHITE"/>
    <n v="25"/>
    <x v="2"/>
    <m/>
    <m/>
    <m/>
    <m/>
    <m/>
    <m/>
    <m/>
    <m/>
    <m/>
    <n v="4"/>
    <n v="3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2"/>
    <x v="2"/>
    <x v="103"/>
    <s v="J9156A04322C4335"/>
    <s v="J9156A_04322_C4335.jpg"/>
    <s v="SMO.LEA+SUEDE"/>
    <s v="NAVY/BORDEAUX"/>
    <n v="31.8"/>
    <x v="4"/>
    <m/>
    <m/>
    <m/>
    <m/>
    <m/>
    <m/>
    <m/>
    <m/>
    <m/>
    <m/>
    <m/>
    <m/>
    <m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n v="190.8"/>
  </r>
  <r>
    <x v="2"/>
    <x v="2"/>
    <x v="103"/>
    <s v="J9156B04322C4335"/>
    <s v="J9156B_04322_C4335.jpg"/>
    <s v="SMO.LEA+SUEDE"/>
    <s v="NAVY/BORDEAUX"/>
    <n v="31.8"/>
    <x v="23"/>
    <m/>
    <m/>
    <m/>
    <m/>
    <m/>
    <m/>
    <m/>
    <m/>
    <m/>
    <m/>
    <m/>
    <m/>
    <m/>
    <m/>
    <n v="2"/>
    <n v="1"/>
    <n v="2"/>
    <n v="3"/>
    <n v="2"/>
    <n v="3"/>
    <n v="1"/>
    <n v="2"/>
    <m/>
    <n v="1"/>
    <m/>
    <n v="1"/>
    <m/>
    <m/>
    <m/>
    <m/>
    <m/>
    <m/>
    <m/>
    <m/>
    <m/>
    <m/>
    <m/>
    <m/>
    <m/>
    <m/>
    <m/>
    <m/>
    <m/>
    <m/>
    <m/>
    <n v="572.4"/>
  </r>
  <r>
    <x v="4"/>
    <x v="5"/>
    <x v="104"/>
    <s v="J44D4G0FUAUC1006"/>
    <s v="J44D4G_0FUAU_C1006.jpg"/>
    <s v="NYL+GBK SUEDE"/>
    <s v="GREY"/>
    <n v="34.049999999999997"/>
    <x v="24"/>
    <m/>
    <m/>
    <m/>
    <m/>
    <m/>
    <m/>
    <m/>
    <m/>
    <m/>
    <m/>
    <m/>
    <m/>
    <m/>
    <n v="1"/>
    <n v="1"/>
    <n v="2"/>
    <n v="2"/>
    <n v="3"/>
    <n v="3"/>
    <n v="3"/>
    <m/>
    <m/>
    <m/>
    <m/>
    <m/>
    <m/>
    <m/>
    <m/>
    <m/>
    <m/>
    <m/>
    <m/>
    <m/>
    <m/>
    <m/>
    <m/>
    <m/>
    <m/>
    <m/>
    <m/>
    <m/>
    <m/>
    <m/>
    <m/>
    <m/>
    <n v="510.74999999999994"/>
  </r>
  <r>
    <x v="4"/>
    <x v="5"/>
    <x v="104"/>
    <s v="J44D4G0FUAUC4002"/>
    <s v="J44D4G_0FUAU_C4002.jpg"/>
    <s v="NYL+GBK SUEDE"/>
    <s v="NAVY"/>
    <n v="34.049999999999997"/>
    <x v="5"/>
    <m/>
    <m/>
    <m/>
    <m/>
    <m/>
    <m/>
    <m/>
    <m/>
    <m/>
    <m/>
    <m/>
    <m/>
    <m/>
    <m/>
    <m/>
    <m/>
    <m/>
    <m/>
    <m/>
    <m/>
    <n v="1"/>
    <n v="1"/>
    <m/>
    <n v="1"/>
    <m/>
    <n v="1"/>
    <m/>
    <n v="1"/>
    <m/>
    <m/>
    <m/>
    <m/>
    <m/>
    <m/>
    <m/>
    <m/>
    <m/>
    <m/>
    <m/>
    <m/>
    <m/>
    <m/>
    <m/>
    <m/>
    <m/>
    <n v="170.25"/>
  </r>
  <r>
    <x v="4"/>
    <x v="5"/>
    <x v="104"/>
    <s v="J44D4H0MNAUC9002"/>
    <s v="J44D4H_0MNAU_C9002.jpg"/>
    <s v="PRN NYL+GBK SUE"/>
    <s v="DK GREY"/>
    <n v="31.8"/>
    <x v="5"/>
    <m/>
    <m/>
    <m/>
    <m/>
    <m/>
    <m/>
    <m/>
    <m/>
    <m/>
    <m/>
    <m/>
    <m/>
    <m/>
    <m/>
    <m/>
    <m/>
    <m/>
    <m/>
    <m/>
    <m/>
    <n v="1"/>
    <n v="2"/>
    <m/>
    <n v="1"/>
    <m/>
    <n v="1"/>
    <m/>
    <m/>
    <m/>
    <m/>
    <m/>
    <m/>
    <m/>
    <m/>
    <m/>
    <m/>
    <m/>
    <m/>
    <m/>
    <m/>
    <m/>
    <m/>
    <m/>
    <m/>
    <m/>
    <n v="159"/>
  </r>
  <r>
    <x v="4"/>
    <x v="5"/>
    <x v="105"/>
    <s v="J44A2D00043C9999"/>
    <s v="J44A2D_00043_C9999.jpg"/>
    <s v="SMO.LEA"/>
    <s v="BLACK"/>
    <n v="40.9"/>
    <x v="0"/>
    <m/>
    <m/>
    <m/>
    <m/>
    <m/>
    <m/>
    <m/>
    <m/>
    <m/>
    <m/>
    <m/>
    <m/>
    <m/>
    <n v="3"/>
    <n v="3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n v="490.79999999999995"/>
  </r>
  <r>
    <x v="4"/>
    <x v="5"/>
    <x v="105"/>
    <s v="J44A2H00043C9999"/>
    <s v="J44A2H_00043_C9999.jpg"/>
    <s v="SMO.LEA"/>
    <s v="BLACK"/>
    <n v="43.85"/>
    <x v="5"/>
    <m/>
    <m/>
    <m/>
    <m/>
    <m/>
    <m/>
    <m/>
    <m/>
    <m/>
    <m/>
    <m/>
    <m/>
    <m/>
    <m/>
    <m/>
    <m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n v="219.25"/>
  </r>
  <r>
    <x v="4"/>
    <x v="6"/>
    <x v="106"/>
    <s v="J4449B00043C6009"/>
    <s v="J4449B_00043_C6009.jpg"/>
    <s v="SMO.LEA"/>
    <s v="COFFEE"/>
    <n v="43.15"/>
    <x v="0"/>
    <m/>
    <m/>
    <m/>
    <m/>
    <m/>
    <m/>
    <m/>
    <m/>
    <m/>
    <m/>
    <m/>
    <m/>
    <m/>
    <m/>
    <n v="1"/>
    <n v="1"/>
    <n v="1"/>
    <m/>
    <n v="1"/>
    <m/>
    <n v="3"/>
    <m/>
    <m/>
    <n v="2"/>
    <m/>
    <n v="2"/>
    <m/>
    <m/>
    <m/>
    <m/>
    <n v="1"/>
    <m/>
    <m/>
    <m/>
    <m/>
    <m/>
    <m/>
    <m/>
    <m/>
    <m/>
    <m/>
    <m/>
    <m/>
    <m/>
    <m/>
    <n v="517.79999999999995"/>
  </r>
  <r>
    <x v="4"/>
    <x v="6"/>
    <x v="104"/>
    <s v="J44D4E0MN50C9999"/>
    <s v="J44D4E_0MN50_C9999.jpg"/>
    <s v="PRINT.NYLON+DBK"/>
    <s v="BLACK"/>
    <n v="38.6"/>
    <x v="5"/>
    <m/>
    <m/>
    <m/>
    <m/>
    <m/>
    <m/>
    <m/>
    <m/>
    <m/>
    <m/>
    <m/>
    <m/>
    <m/>
    <m/>
    <n v="1"/>
    <m/>
    <n v="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n v="193"/>
  </r>
  <r>
    <x v="4"/>
    <x v="6"/>
    <x v="107"/>
    <s v="J4460E0NFJVC1006"/>
    <s v="J4460E_0NFJV_C1006.jpg"/>
    <s v="PEARL.SYNT.LEA+PAILETTES WOOL"/>
    <s v="GREY"/>
    <n v="31.8"/>
    <x v="5"/>
    <m/>
    <m/>
    <m/>
    <m/>
    <m/>
    <m/>
    <m/>
    <m/>
    <m/>
    <m/>
    <m/>
    <m/>
    <m/>
    <m/>
    <m/>
    <m/>
    <m/>
    <n v="1"/>
    <n v="1"/>
    <n v="1"/>
    <n v="1"/>
    <m/>
    <m/>
    <n v="1"/>
    <m/>
    <m/>
    <m/>
    <m/>
    <m/>
    <m/>
    <m/>
    <m/>
    <m/>
    <m/>
    <m/>
    <m/>
    <m/>
    <m/>
    <m/>
    <m/>
    <m/>
    <m/>
    <m/>
    <m/>
    <m/>
    <n v="159"/>
  </r>
  <r>
    <x v="4"/>
    <x v="6"/>
    <x v="105"/>
    <s v="J44A2F00045C6004"/>
    <s v="J44A2F_00045_C6004.jpg"/>
    <s v="OIL.LEA"/>
    <s v="CHESTNUT"/>
    <n v="46.1"/>
    <x v="6"/>
    <m/>
    <m/>
    <m/>
    <m/>
    <m/>
    <m/>
    <m/>
    <m/>
    <m/>
    <m/>
    <m/>
    <m/>
    <m/>
    <m/>
    <m/>
    <m/>
    <m/>
    <m/>
    <n v="1"/>
    <n v="1"/>
    <n v="2"/>
    <n v="1"/>
    <m/>
    <n v="1"/>
    <m/>
    <m/>
    <m/>
    <n v="1"/>
    <m/>
    <m/>
    <m/>
    <m/>
    <m/>
    <m/>
    <m/>
    <m/>
    <m/>
    <m/>
    <m/>
    <m/>
    <m/>
    <m/>
    <m/>
    <m/>
    <m/>
    <n v="322.7"/>
  </r>
  <r>
    <x v="4"/>
    <x v="6"/>
    <x v="105"/>
    <s v="J44A2F00045C9999"/>
    <s v="J44A2F_00045_C9999.jpg"/>
    <s v="OIL.LEA"/>
    <s v="BLACK"/>
    <n v="46.1"/>
    <x v="4"/>
    <m/>
    <m/>
    <m/>
    <m/>
    <m/>
    <m/>
    <m/>
    <m/>
    <m/>
    <m/>
    <m/>
    <m/>
    <m/>
    <m/>
    <m/>
    <n v="1"/>
    <n v="1"/>
    <m/>
    <n v="2"/>
    <m/>
    <n v="1"/>
    <n v="1"/>
    <m/>
    <m/>
    <m/>
    <m/>
    <m/>
    <m/>
    <m/>
    <m/>
    <m/>
    <m/>
    <m/>
    <m/>
    <m/>
    <m/>
    <m/>
    <m/>
    <m/>
    <m/>
    <m/>
    <m/>
    <m/>
    <m/>
    <m/>
    <n v="276.60000000000002"/>
  </r>
  <r>
    <x v="4"/>
    <x v="3"/>
    <x v="108"/>
    <s v="J44B1C00043C9999"/>
    <s v="J44B1C_00043_C9999.jpg"/>
    <s v="SMO.LEA"/>
    <s v="BLACK"/>
    <n v="26.3"/>
    <x v="19"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.900000000000006"/>
  </r>
  <r>
    <x v="4"/>
    <x v="2"/>
    <x v="109"/>
    <s v="J4421A0TDBCC9002"/>
    <s v="J4421A_0TDBC_C9002.jpg"/>
    <s v="FADING LEA+SYNTH.LEATHER"/>
    <s v="DK GREY"/>
    <n v="27.25"/>
    <x v="7"/>
    <m/>
    <m/>
    <m/>
    <m/>
    <m/>
    <m/>
    <m/>
    <m/>
    <m/>
    <m/>
    <n v="2"/>
    <n v="1"/>
    <m/>
    <m/>
    <n v="1"/>
    <m/>
    <n v="2"/>
    <m/>
    <m/>
    <m/>
    <m/>
    <m/>
    <m/>
    <n v="1"/>
    <m/>
    <m/>
    <m/>
    <n v="1"/>
    <m/>
    <m/>
    <m/>
    <m/>
    <m/>
    <m/>
    <m/>
    <m/>
    <m/>
    <m/>
    <m/>
    <m/>
    <m/>
    <m/>
    <m/>
    <m/>
    <m/>
    <n v="218"/>
  </r>
  <r>
    <x v="4"/>
    <x v="2"/>
    <x v="110"/>
    <s v="J44L5B0HHEWC9999"/>
    <s v="J44L5B_0HHEW_C9999.jpg"/>
    <s v="SYNT.PAT+GLIT.TEXT"/>
    <s v="BLACK"/>
    <n v="25"/>
    <x v="6"/>
    <m/>
    <m/>
    <m/>
    <m/>
    <m/>
    <m/>
    <m/>
    <m/>
    <m/>
    <n v="3"/>
    <m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"/>
  </r>
  <r>
    <x v="4"/>
    <x v="2"/>
    <x v="111"/>
    <s v="J4400A05402C9999"/>
    <s v="J4400A_05402_C9999.jpg"/>
    <s v="GEOBUCK+GBK PAT"/>
    <s v="BLACK"/>
    <n v="25"/>
    <x v="22"/>
    <m/>
    <m/>
    <m/>
    <m/>
    <m/>
    <m/>
    <m/>
    <m/>
    <m/>
    <m/>
    <m/>
    <n v="1"/>
    <n v="1"/>
    <n v="1"/>
    <n v="3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350"/>
  </r>
  <r>
    <x v="4"/>
    <x v="2"/>
    <x v="112"/>
    <s v="J4476B0TF43C9999"/>
    <s v="J4476B_0TF43_C9999.jpg"/>
    <s v="BUFF.SUEDE+SMO.LEA"/>
    <s v="BLACK"/>
    <n v="34.049999999999997"/>
    <x v="25"/>
    <m/>
    <m/>
    <m/>
    <m/>
    <m/>
    <m/>
    <m/>
    <m/>
    <m/>
    <m/>
    <m/>
    <m/>
    <m/>
    <m/>
    <m/>
    <m/>
    <m/>
    <n v="11"/>
    <n v="10"/>
    <n v="20"/>
    <n v="10"/>
    <m/>
    <m/>
    <m/>
    <m/>
    <m/>
    <m/>
    <m/>
    <m/>
    <m/>
    <m/>
    <m/>
    <m/>
    <m/>
    <m/>
    <m/>
    <m/>
    <m/>
    <m/>
    <m/>
    <m/>
    <m/>
    <m/>
    <m/>
    <m/>
    <n v="1736.55"/>
  </r>
  <r>
    <x v="4"/>
    <x v="2"/>
    <x v="112"/>
    <s v="J4476C00022C8000"/>
    <s v="J4476C_00022_C8000.jpg"/>
    <s v="SUEDE"/>
    <s v="PURPLE"/>
    <n v="26.3"/>
    <x v="2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26.3"/>
  </r>
  <r>
    <x v="4"/>
    <x v="2"/>
    <x v="112"/>
    <s v="J4476C00022C9999"/>
    <s v="J4476C_00022_C9999.jpg"/>
    <s v="SUEDE"/>
    <s v="BLACK"/>
    <n v="26.3"/>
    <x v="12"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52.6"/>
  </r>
  <r>
    <x v="4"/>
    <x v="2"/>
    <x v="113"/>
    <s v="J44C8B04322C7005"/>
    <s v="J44C8B_04322_C7005.jpg"/>
    <s v="SMO.LEA+SUEDE"/>
    <s v="BORDEAUX"/>
    <n v="31.8"/>
    <x v="21"/>
    <m/>
    <m/>
    <m/>
    <m/>
    <m/>
    <m/>
    <m/>
    <m/>
    <m/>
    <m/>
    <m/>
    <m/>
    <m/>
    <m/>
    <m/>
    <m/>
    <m/>
    <m/>
    <n v="3"/>
    <n v="2"/>
    <n v="5"/>
    <m/>
    <m/>
    <m/>
    <m/>
    <m/>
    <m/>
    <m/>
    <m/>
    <m/>
    <m/>
    <m/>
    <m/>
    <m/>
    <m/>
    <m/>
    <m/>
    <m/>
    <m/>
    <m/>
    <m/>
    <m/>
    <m/>
    <m/>
    <m/>
    <n v="318"/>
  </r>
  <r>
    <x v="4"/>
    <x v="2"/>
    <x v="113"/>
    <s v="J44C8D00022C4002"/>
    <s v="J44C8D_00022_C4002.jpg"/>
    <s v="SUEDE"/>
    <s v="NAVY"/>
    <n v="29.5"/>
    <x v="5"/>
    <m/>
    <m/>
    <m/>
    <m/>
    <m/>
    <m/>
    <m/>
    <m/>
    <m/>
    <m/>
    <m/>
    <m/>
    <m/>
    <m/>
    <m/>
    <m/>
    <m/>
    <m/>
    <m/>
    <m/>
    <n v="2"/>
    <n v="2"/>
    <m/>
    <n v="1"/>
    <m/>
    <m/>
    <m/>
    <m/>
    <m/>
    <m/>
    <m/>
    <m/>
    <m/>
    <m/>
    <m/>
    <m/>
    <m/>
    <m/>
    <m/>
    <m/>
    <m/>
    <m/>
    <m/>
    <m/>
    <m/>
    <n v="147.5"/>
  </r>
  <r>
    <x v="0"/>
    <x v="5"/>
    <x v="114"/>
    <s v="D44Z4B00046C3007"/>
    <s v="D44Z4B_00046_C3007.jpg"/>
    <s v="TUMB.LEA"/>
    <s v="ANTELOPE"/>
    <n v="60.85"/>
    <x v="26"/>
    <m/>
    <m/>
    <m/>
    <m/>
    <m/>
    <m/>
    <m/>
    <m/>
    <m/>
    <m/>
    <m/>
    <m/>
    <m/>
    <m/>
    <m/>
    <m/>
    <m/>
    <m/>
    <m/>
    <m/>
    <n v="11"/>
    <n v="13"/>
    <m/>
    <n v="12"/>
    <m/>
    <n v="8"/>
    <m/>
    <n v="3"/>
    <m/>
    <m/>
    <m/>
    <m/>
    <m/>
    <m/>
    <m/>
    <m/>
    <m/>
    <m/>
    <m/>
    <m/>
    <m/>
    <m/>
    <m/>
    <m/>
    <m/>
    <n v="2859.9500000000003"/>
  </r>
  <r>
    <x v="0"/>
    <x v="5"/>
    <x v="115"/>
    <s v="D34G9A00021C7010"/>
    <s v="D34G9A_00021_C7010.jpg"/>
    <s v="GOAT SUEDE"/>
    <s v="BORDEAUX"/>
    <n v="58.7"/>
    <x v="27"/>
    <m/>
    <m/>
    <m/>
    <m/>
    <m/>
    <m/>
    <m/>
    <m/>
    <m/>
    <m/>
    <m/>
    <m/>
    <m/>
    <m/>
    <m/>
    <m/>
    <m/>
    <m/>
    <m/>
    <m/>
    <n v="53"/>
    <n v="117"/>
    <m/>
    <n v="119"/>
    <m/>
    <n v="62"/>
    <m/>
    <m/>
    <m/>
    <m/>
    <m/>
    <m/>
    <m/>
    <m/>
    <m/>
    <m/>
    <m/>
    <m/>
    <m/>
    <m/>
    <m/>
    <m/>
    <m/>
    <m/>
    <m/>
    <n v="20603.7"/>
  </r>
  <r>
    <x v="0"/>
    <x v="5"/>
    <x v="115"/>
    <s v="D34G9A00043C9997"/>
    <s v="D34G9A_00043_C9997.jpg"/>
    <s v="SMO.LEA"/>
    <s v="BLACK"/>
    <n v="80"/>
    <x v="28"/>
    <m/>
    <m/>
    <m/>
    <m/>
    <m/>
    <m/>
    <m/>
    <m/>
    <m/>
    <m/>
    <m/>
    <m/>
    <m/>
    <m/>
    <m/>
    <m/>
    <m/>
    <m/>
    <m/>
    <m/>
    <n v="66"/>
    <n v="207"/>
    <m/>
    <n v="233"/>
    <m/>
    <n v="80"/>
    <m/>
    <n v="5"/>
    <m/>
    <n v="2"/>
    <m/>
    <m/>
    <m/>
    <m/>
    <m/>
    <m/>
    <m/>
    <m/>
    <m/>
    <m/>
    <m/>
    <m/>
    <m/>
    <m/>
    <m/>
    <n v="7840"/>
  </r>
  <r>
    <x v="0"/>
    <x v="5"/>
    <x v="116"/>
    <s v="D44L1C000TFC6027"/>
    <s v="D44L1C_000TF_C6027.jpg"/>
    <s v="BUFF.SUEDE"/>
    <s v="EBONY"/>
    <n v="80"/>
    <x v="29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n v="1600"/>
  </r>
  <r>
    <x v="0"/>
    <x v="5"/>
    <x v="117"/>
    <s v="D44R3F035QSC7005"/>
    <s v="D44R3F_035QS_C7005.jpg"/>
    <s v="OIL.NBK+HORSESKIN COW LEA"/>
    <s v="BORDEAUX"/>
    <n v="61.75"/>
    <x v="19"/>
    <m/>
    <m/>
    <m/>
    <m/>
    <m/>
    <m/>
    <m/>
    <m/>
    <m/>
    <m/>
    <m/>
    <m/>
    <m/>
    <m/>
    <m/>
    <m/>
    <m/>
    <m/>
    <m/>
    <m/>
    <m/>
    <n v="1"/>
    <m/>
    <m/>
    <m/>
    <m/>
    <n v="1"/>
    <m/>
    <n v="1"/>
    <m/>
    <m/>
    <m/>
    <m/>
    <m/>
    <m/>
    <m/>
    <m/>
    <m/>
    <m/>
    <m/>
    <m/>
    <m/>
    <m/>
    <m/>
    <m/>
    <n v="185.25"/>
  </r>
  <r>
    <x v="0"/>
    <x v="5"/>
    <x v="118"/>
    <s v="D44N5D00046C6009"/>
    <s v="D44N5D_00046_C6009.jpg"/>
    <s v="TUMB.LEA"/>
    <s v="COFFEE"/>
    <n v="78.25"/>
    <x v="30"/>
    <m/>
    <m/>
    <m/>
    <m/>
    <m/>
    <m/>
    <m/>
    <m/>
    <m/>
    <m/>
    <m/>
    <m/>
    <m/>
    <m/>
    <m/>
    <m/>
    <m/>
    <m/>
    <m/>
    <m/>
    <m/>
    <n v="2"/>
    <m/>
    <n v="1"/>
    <m/>
    <n v="1"/>
    <m/>
    <n v="1"/>
    <m/>
    <n v="2"/>
    <n v="1"/>
    <m/>
    <m/>
    <m/>
    <m/>
    <m/>
    <m/>
    <m/>
    <m/>
    <m/>
    <m/>
    <m/>
    <m/>
    <m/>
    <m/>
    <n v="2191"/>
  </r>
  <r>
    <x v="0"/>
    <x v="5"/>
    <x v="119"/>
    <s v="D4479A00043C9999"/>
    <s v="D4479A_00043_C9999.jpg"/>
    <s v="SMO.LEA"/>
    <s v="BLACK"/>
    <n v="54.25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54.25"/>
  </r>
  <r>
    <x v="0"/>
    <x v="5"/>
    <x v="120"/>
    <s v="D44U2A04323C6024"/>
    <s v="D44U2A_04323_C6024.jpg"/>
    <s v="SMO.LEA+OIL.SUEDE"/>
    <s v="DK COFFEE"/>
    <n v="61.75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61.75"/>
  </r>
  <r>
    <x v="0"/>
    <x v="5"/>
    <x v="120"/>
    <s v="D44U2A04323C6029"/>
    <s v="D44U2A_04323_C6029.jpg"/>
    <s v="SMO.LEA+OIL.SUEDE"/>
    <s v="TAUPE"/>
    <n v="61.75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61.75"/>
  </r>
  <r>
    <x v="0"/>
    <x v="5"/>
    <x v="120"/>
    <s v="D44U2B00035C9999"/>
    <s v="D44U2B_00035_C9999.jpg"/>
    <s v="OIL.NBK"/>
    <s v="BLACK"/>
    <n v="64.349999999999994"/>
    <x v="4"/>
    <m/>
    <m/>
    <m/>
    <m/>
    <m/>
    <m/>
    <m/>
    <m/>
    <m/>
    <m/>
    <m/>
    <m/>
    <m/>
    <m/>
    <m/>
    <m/>
    <m/>
    <m/>
    <m/>
    <m/>
    <m/>
    <m/>
    <m/>
    <n v="1"/>
    <n v="1"/>
    <n v="2"/>
    <n v="2"/>
    <m/>
    <m/>
    <m/>
    <m/>
    <m/>
    <m/>
    <m/>
    <m/>
    <m/>
    <m/>
    <m/>
    <m/>
    <m/>
    <m/>
    <m/>
    <m/>
    <m/>
    <m/>
    <n v="386.09999999999997"/>
  </r>
  <r>
    <x v="0"/>
    <x v="5"/>
    <x v="120"/>
    <s v="D44U2C00035C9999"/>
    <s v="D44U2C_00035_C9999.jpg"/>
    <s v="OIL.NBK"/>
    <s v="BLACK"/>
    <n v="66.099999999999994"/>
    <x v="31"/>
    <m/>
    <m/>
    <m/>
    <m/>
    <m/>
    <m/>
    <m/>
    <m/>
    <m/>
    <m/>
    <m/>
    <m/>
    <m/>
    <m/>
    <m/>
    <m/>
    <m/>
    <m/>
    <m/>
    <m/>
    <m/>
    <n v="1"/>
    <m/>
    <m/>
    <m/>
    <m/>
    <n v="1"/>
    <n v="1"/>
    <m/>
    <m/>
    <m/>
    <m/>
    <m/>
    <m/>
    <m/>
    <m/>
    <m/>
    <m/>
    <m/>
    <m/>
    <m/>
    <m/>
    <m/>
    <m/>
    <m/>
    <n v="1520.3"/>
  </r>
  <r>
    <x v="0"/>
    <x v="5"/>
    <x v="120"/>
    <s v="D44U2D04323C6024"/>
    <s v="D44U2D_04323_C6024.jpg"/>
    <s v="SMO.LEA+OIL.SUEDE"/>
    <s v="DK COFFEE"/>
    <n v="64.349999999999994"/>
    <x v="19"/>
    <m/>
    <m/>
    <m/>
    <m/>
    <m/>
    <m/>
    <m/>
    <m/>
    <m/>
    <m/>
    <m/>
    <m/>
    <m/>
    <m/>
    <m/>
    <m/>
    <m/>
    <m/>
    <m/>
    <m/>
    <n v="1"/>
    <m/>
    <m/>
    <n v="1"/>
    <m/>
    <m/>
    <m/>
    <n v="1"/>
    <m/>
    <m/>
    <m/>
    <m/>
    <m/>
    <m/>
    <m/>
    <m/>
    <m/>
    <m/>
    <m/>
    <m/>
    <m/>
    <m/>
    <m/>
    <m/>
    <m/>
    <n v="193.04999999999998"/>
  </r>
  <r>
    <x v="0"/>
    <x v="5"/>
    <x v="120"/>
    <s v="D44U2D04323C6029"/>
    <s v="D44U2D_04323_C6029.jpg"/>
    <s v="SMO.LEA+OIL.SUEDE"/>
    <s v="TAUPE"/>
    <n v="64.349999999999994"/>
    <x v="0"/>
    <m/>
    <m/>
    <m/>
    <m/>
    <m/>
    <m/>
    <m/>
    <m/>
    <m/>
    <m/>
    <m/>
    <m/>
    <m/>
    <m/>
    <m/>
    <m/>
    <m/>
    <m/>
    <m/>
    <m/>
    <n v="2"/>
    <m/>
    <n v="1"/>
    <n v="1"/>
    <n v="2"/>
    <m/>
    <m/>
    <m/>
    <n v="1"/>
    <n v="3"/>
    <n v="2"/>
    <m/>
    <m/>
    <m/>
    <m/>
    <m/>
    <m/>
    <m/>
    <m/>
    <m/>
    <m/>
    <m/>
    <m/>
    <m/>
    <m/>
    <n v="772.19999999999993"/>
  </r>
  <r>
    <x v="0"/>
    <x v="5"/>
    <x v="121"/>
    <s v="D4451D000TFC6027"/>
    <s v="D4451D_000TF_C6027.jpg"/>
    <s v="BUFF.SUEDE"/>
    <s v="EBONY"/>
    <n v="60"/>
    <x v="21"/>
    <m/>
    <m/>
    <m/>
    <m/>
    <m/>
    <m/>
    <m/>
    <m/>
    <m/>
    <m/>
    <m/>
    <m/>
    <m/>
    <m/>
    <m/>
    <m/>
    <m/>
    <m/>
    <m/>
    <m/>
    <m/>
    <n v="1"/>
    <m/>
    <n v="2"/>
    <n v="2"/>
    <n v="3"/>
    <m/>
    <n v="1"/>
    <n v="1"/>
    <m/>
    <m/>
    <m/>
    <m/>
    <m/>
    <m/>
    <m/>
    <m/>
    <m/>
    <m/>
    <m/>
    <m/>
    <m/>
    <m/>
    <m/>
    <m/>
    <n v="600"/>
  </r>
  <r>
    <x v="0"/>
    <x v="5"/>
    <x v="122"/>
    <s v="D44U4B04323C6024"/>
    <s v="D44U4B_04323_C6024.jpg"/>
    <s v="SMO.LEA+OIL.SUEDE"/>
    <s v="DK COFFEE"/>
    <n v="58.7"/>
    <x v="19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n v="176.10000000000002"/>
  </r>
  <r>
    <x v="0"/>
    <x v="0"/>
    <x v="52"/>
    <s v="D34Y7J00021C8016"/>
    <s v="D34Y7J_00021_C8016.jpg"/>
    <s v="GOAT SUEDE"/>
    <s v="DK PURPLE"/>
    <n v="35.549999999999997"/>
    <x v="0"/>
    <m/>
    <m/>
    <m/>
    <m/>
    <m/>
    <m/>
    <m/>
    <m/>
    <m/>
    <m/>
    <m/>
    <m/>
    <m/>
    <m/>
    <m/>
    <m/>
    <m/>
    <m/>
    <m/>
    <m/>
    <n v="1"/>
    <n v="3"/>
    <n v="1"/>
    <n v="3"/>
    <n v="1"/>
    <m/>
    <n v="1"/>
    <n v="1"/>
    <n v="1"/>
    <m/>
    <m/>
    <m/>
    <m/>
    <m/>
    <m/>
    <m/>
    <m/>
    <m/>
    <m/>
    <m/>
    <m/>
    <m/>
    <m/>
    <m/>
    <m/>
    <n v="426.59999999999997"/>
  </r>
  <r>
    <x v="0"/>
    <x v="0"/>
    <x v="52"/>
    <s v="D34Y7J00021C8191"/>
    <s v="D34Y7J_00021_C8191.jpg"/>
    <s v="GOAT SUEDE"/>
    <s v="DK SKIN"/>
    <n v="35.549999999999997"/>
    <x v="4"/>
    <m/>
    <m/>
    <m/>
    <m/>
    <m/>
    <m/>
    <m/>
    <m/>
    <m/>
    <m/>
    <m/>
    <m/>
    <m/>
    <m/>
    <m/>
    <m/>
    <m/>
    <m/>
    <m/>
    <m/>
    <m/>
    <n v="1"/>
    <m/>
    <n v="1"/>
    <m/>
    <n v="2"/>
    <m/>
    <n v="1"/>
    <m/>
    <n v="1"/>
    <m/>
    <m/>
    <m/>
    <m/>
    <m/>
    <m/>
    <m/>
    <m/>
    <m/>
    <m/>
    <m/>
    <m/>
    <m/>
    <m/>
    <m/>
    <n v="213.29999999999998"/>
  </r>
  <r>
    <x v="0"/>
    <x v="0"/>
    <x v="52"/>
    <s v="D44Y7C00043C5000"/>
    <s v="D44Y7C_00043_C5000.jpg"/>
    <s v="SMO.LEA"/>
    <s v="BEIGE"/>
    <n v="40"/>
    <x v="5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n v="1"/>
    <n v="1"/>
    <m/>
    <m/>
    <m/>
    <m/>
    <m/>
    <m/>
    <m/>
    <m/>
    <m/>
    <m/>
    <m/>
    <m/>
    <m/>
    <m/>
    <n v="200"/>
  </r>
  <r>
    <x v="0"/>
    <x v="0"/>
    <x v="123"/>
    <s v="D34X3H00021C9999"/>
    <s v="D34X3H_00021_C9999.jpg"/>
    <s v="GOAT SUEDE"/>
    <s v="BLACK"/>
    <n v="52.2"/>
    <x v="14"/>
    <m/>
    <m/>
    <m/>
    <m/>
    <m/>
    <m/>
    <m/>
    <m/>
    <m/>
    <m/>
    <m/>
    <m/>
    <m/>
    <m/>
    <m/>
    <m/>
    <m/>
    <m/>
    <m/>
    <m/>
    <n v="3"/>
    <m/>
    <n v="5"/>
    <n v="3"/>
    <m/>
    <m/>
    <m/>
    <m/>
    <m/>
    <m/>
    <m/>
    <m/>
    <m/>
    <m/>
    <m/>
    <m/>
    <m/>
    <m/>
    <m/>
    <m/>
    <m/>
    <m/>
    <m/>
    <m/>
    <m/>
    <n v="574.20000000000005"/>
  </r>
  <r>
    <x v="0"/>
    <x v="0"/>
    <x v="123"/>
    <s v="D44X3A0BS54C6027"/>
    <s v="D44X3A_0BS54_C6027.jpg"/>
    <s v="PRINT.SUEDE+GBK"/>
    <s v="EBONY"/>
    <n v="52.15"/>
    <x v="4"/>
    <m/>
    <m/>
    <m/>
    <m/>
    <m/>
    <m/>
    <m/>
    <m/>
    <m/>
    <m/>
    <m/>
    <m/>
    <m/>
    <m/>
    <m/>
    <m/>
    <m/>
    <m/>
    <m/>
    <m/>
    <m/>
    <n v="1"/>
    <m/>
    <n v="1"/>
    <m/>
    <m/>
    <m/>
    <n v="2"/>
    <m/>
    <n v="2"/>
    <m/>
    <m/>
    <m/>
    <m/>
    <m/>
    <m/>
    <m/>
    <m/>
    <m/>
    <m/>
    <m/>
    <m/>
    <m/>
    <m/>
    <m/>
    <n v="312.89999999999998"/>
  </r>
  <r>
    <x v="0"/>
    <x v="0"/>
    <x v="123"/>
    <s v="D44X3A0TU21C7005"/>
    <s v="D44X3A_0TU21_C7005.jpg"/>
    <s v="NAPPA SHEEP LEA.+GOAT SUEDE"/>
    <s v="BORDEAUX"/>
    <n v="52.15"/>
    <x v="4"/>
    <m/>
    <m/>
    <m/>
    <m/>
    <m/>
    <m/>
    <m/>
    <m/>
    <m/>
    <m/>
    <m/>
    <m/>
    <m/>
    <m/>
    <m/>
    <m/>
    <m/>
    <m/>
    <m/>
    <m/>
    <m/>
    <n v="3"/>
    <m/>
    <n v="1"/>
    <n v="1"/>
    <n v="1"/>
    <m/>
    <m/>
    <m/>
    <m/>
    <m/>
    <m/>
    <m/>
    <m/>
    <m/>
    <m/>
    <m/>
    <m/>
    <m/>
    <m/>
    <m/>
    <m/>
    <m/>
    <m/>
    <m/>
    <n v="312.89999999999998"/>
  </r>
  <r>
    <x v="0"/>
    <x v="0"/>
    <x v="49"/>
    <s v="D44M4B06621C9999"/>
    <s v="D44M4B_06621_C9999.jpg"/>
    <s v="PAT LEA+GOA.SUE"/>
    <s v="BLACK"/>
    <n v="48.7"/>
    <x v="14"/>
    <m/>
    <m/>
    <m/>
    <m/>
    <m/>
    <m/>
    <m/>
    <m/>
    <m/>
    <m/>
    <m/>
    <m/>
    <m/>
    <m/>
    <m/>
    <m/>
    <m/>
    <m/>
    <m/>
    <m/>
    <m/>
    <m/>
    <m/>
    <m/>
    <m/>
    <n v="1"/>
    <n v="1"/>
    <m/>
    <n v="3"/>
    <m/>
    <n v="3"/>
    <m/>
    <n v="3"/>
    <m/>
    <m/>
    <m/>
    <m/>
    <m/>
    <m/>
    <m/>
    <m/>
    <m/>
    <m/>
    <m/>
    <m/>
    <n v="535.70000000000005"/>
  </r>
  <r>
    <x v="0"/>
    <x v="0"/>
    <x v="49"/>
    <s v="D44M4C000TUC8191"/>
    <s v="D44M4C_000TU_C8191.jpg"/>
    <s v="NAPPA SHEEP LEA"/>
    <s v="DK SKIN"/>
    <n v="42.2"/>
    <x v="4"/>
    <m/>
    <m/>
    <m/>
    <m/>
    <m/>
    <m/>
    <m/>
    <m/>
    <m/>
    <m/>
    <m/>
    <m/>
    <m/>
    <m/>
    <m/>
    <m/>
    <m/>
    <m/>
    <m/>
    <m/>
    <n v="1"/>
    <n v="1"/>
    <m/>
    <n v="1"/>
    <m/>
    <m/>
    <m/>
    <n v="1"/>
    <n v="1"/>
    <m/>
    <n v="1"/>
    <m/>
    <m/>
    <m/>
    <m/>
    <m/>
    <m/>
    <m/>
    <m/>
    <m/>
    <m/>
    <m/>
    <m/>
    <m/>
    <m/>
    <n v="253.20000000000002"/>
  </r>
  <r>
    <x v="0"/>
    <x v="0"/>
    <x v="49"/>
    <s v="D93M4A02166C6029"/>
    <s v="D93M4A_02166_C6029.jpg"/>
    <s v="GOA.SUE+PAT LEA"/>
    <s v="TAUPE"/>
    <n v="40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40"/>
  </r>
  <r>
    <x v="0"/>
    <x v="0"/>
    <x v="67"/>
    <s v="D4478D0BCCNC7005"/>
    <s v="D4478D_0BCCN_C7005.jpg"/>
    <s v="SYNT.LEA+BRUSH.SYNT.LEA"/>
    <s v="BORDEAUX"/>
    <n v="33.299999999999997"/>
    <x v="13"/>
    <m/>
    <m/>
    <m/>
    <m/>
    <m/>
    <m/>
    <m/>
    <m/>
    <m/>
    <m/>
    <m/>
    <m/>
    <m/>
    <m/>
    <m/>
    <m/>
    <m/>
    <m/>
    <m/>
    <m/>
    <m/>
    <n v="2"/>
    <m/>
    <m/>
    <m/>
    <m/>
    <m/>
    <n v="2"/>
    <m/>
    <m/>
    <m/>
    <m/>
    <m/>
    <m/>
    <m/>
    <m/>
    <m/>
    <m/>
    <m/>
    <m/>
    <m/>
    <m/>
    <m/>
    <m/>
    <m/>
    <n v="133.19999999999999"/>
  </r>
  <r>
    <x v="0"/>
    <x v="0"/>
    <x v="124"/>
    <s v="D44N3A000BCC6029"/>
    <s v="D44N3A_000BC_C6029.jpg"/>
    <s v="SYNT.LEA"/>
    <s v="TAUPE"/>
    <n v="40"/>
    <x v="18"/>
    <m/>
    <m/>
    <m/>
    <m/>
    <m/>
    <m/>
    <m/>
    <m/>
    <m/>
    <m/>
    <m/>
    <m/>
    <m/>
    <m/>
    <m/>
    <m/>
    <m/>
    <m/>
    <m/>
    <m/>
    <m/>
    <n v="4"/>
    <m/>
    <n v="1"/>
    <n v="2"/>
    <n v="6"/>
    <n v="1"/>
    <n v="3"/>
    <n v="2"/>
    <n v="4"/>
    <n v="4"/>
    <m/>
    <m/>
    <m/>
    <m/>
    <m/>
    <m/>
    <m/>
    <m/>
    <m/>
    <m/>
    <m/>
    <m/>
    <m/>
    <m/>
    <n v="1080"/>
  </r>
  <r>
    <x v="0"/>
    <x v="0"/>
    <x v="124"/>
    <s v="D44N3A000BCC9999"/>
    <s v="D44N3A_000BC_C9999.jpg"/>
    <s v="SYNT.LEA"/>
    <s v="BLACK"/>
    <n v="40"/>
    <x v="5"/>
    <m/>
    <m/>
    <m/>
    <m/>
    <m/>
    <m/>
    <m/>
    <m/>
    <m/>
    <m/>
    <m/>
    <m/>
    <m/>
    <m/>
    <m/>
    <m/>
    <m/>
    <m/>
    <m/>
    <m/>
    <m/>
    <n v="1"/>
    <m/>
    <m/>
    <n v="2"/>
    <n v="1"/>
    <m/>
    <n v="1"/>
    <m/>
    <m/>
    <m/>
    <m/>
    <m/>
    <m/>
    <m/>
    <m/>
    <m/>
    <m/>
    <m/>
    <m/>
    <m/>
    <m/>
    <m/>
    <m/>
    <m/>
    <n v="200"/>
  </r>
  <r>
    <x v="0"/>
    <x v="0"/>
    <x v="125"/>
    <s v="D4435B00021C6009"/>
    <s v="D4435B_00021_C6009.jpg"/>
    <s v="GOAT SUEDE"/>
    <s v="COFFEE"/>
    <n v="44.4"/>
    <x v="0"/>
    <m/>
    <m/>
    <m/>
    <m/>
    <m/>
    <m/>
    <m/>
    <m/>
    <m/>
    <m/>
    <m/>
    <m/>
    <m/>
    <m/>
    <m/>
    <m/>
    <m/>
    <m/>
    <m/>
    <m/>
    <m/>
    <m/>
    <m/>
    <n v="2"/>
    <m/>
    <n v="2"/>
    <n v="2"/>
    <n v="2"/>
    <m/>
    <n v="2"/>
    <n v="2"/>
    <m/>
    <m/>
    <m/>
    <m/>
    <m/>
    <m/>
    <m/>
    <m/>
    <m/>
    <m/>
    <m/>
    <m/>
    <m/>
    <m/>
    <n v="532.79999999999995"/>
  </r>
  <r>
    <x v="0"/>
    <x v="0"/>
    <x v="125"/>
    <s v="D4435D00043C4002"/>
    <s v="D4435D_00043_C4002.jpg"/>
    <s v="SMO.LEA"/>
    <s v="NAVY"/>
    <n v="44.4"/>
    <x v="3"/>
    <m/>
    <m/>
    <m/>
    <m/>
    <m/>
    <m/>
    <m/>
    <m/>
    <m/>
    <m/>
    <m/>
    <m/>
    <m/>
    <m/>
    <m/>
    <m/>
    <m/>
    <m/>
    <m/>
    <m/>
    <m/>
    <m/>
    <n v="3"/>
    <n v="3"/>
    <n v="1"/>
    <n v="1"/>
    <m/>
    <m/>
    <m/>
    <m/>
    <n v="1"/>
    <m/>
    <m/>
    <m/>
    <m/>
    <m/>
    <m/>
    <m/>
    <m/>
    <m/>
    <m/>
    <m/>
    <m/>
    <m/>
    <m/>
    <n v="399.59999999999997"/>
  </r>
  <r>
    <x v="0"/>
    <x v="0"/>
    <x v="125"/>
    <s v="D4435D00043C6777"/>
    <s v="D4435D_00043_C6777.jpg"/>
    <s v="SMO.LEA"/>
    <s v="TOBACCO"/>
    <n v="44.4"/>
    <x v="4"/>
    <m/>
    <m/>
    <m/>
    <m/>
    <m/>
    <m/>
    <m/>
    <m/>
    <m/>
    <m/>
    <m/>
    <m/>
    <m/>
    <m/>
    <m/>
    <m/>
    <m/>
    <m/>
    <m/>
    <m/>
    <n v="1"/>
    <m/>
    <n v="1"/>
    <n v="1"/>
    <m/>
    <n v="1"/>
    <m/>
    <m/>
    <m/>
    <m/>
    <n v="2"/>
    <m/>
    <m/>
    <m/>
    <m/>
    <m/>
    <m/>
    <m/>
    <m/>
    <m/>
    <m/>
    <m/>
    <m/>
    <m/>
    <m/>
    <n v="266.39999999999998"/>
  </r>
  <r>
    <x v="0"/>
    <x v="0"/>
    <x v="125"/>
    <s v="D4435D000EPC9999"/>
    <s v="D4435D_000EP_C9999.jpg"/>
    <s v="CROC.PR.PAT.LEA"/>
    <s v="BLACK"/>
    <n v="53.05"/>
    <x v="5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n v="1"/>
    <m/>
    <m/>
    <m/>
    <m/>
    <m/>
    <m/>
    <m/>
    <m/>
    <m/>
    <m/>
    <m/>
    <m/>
    <n v="265.25"/>
  </r>
  <r>
    <x v="0"/>
    <x v="0"/>
    <x v="125"/>
    <s v="D4435D000MWC9999"/>
    <s v="D4435D_000MW_C9999.jpg"/>
    <s v="WAX.GOAT LEA"/>
    <s v="BLACK"/>
    <n v="44.4"/>
    <x v="7"/>
    <m/>
    <m/>
    <m/>
    <m/>
    <m/>
    <m/>
    <m/>
    <m/>
    <m/>
    <m/>
    <m/>
    <m/>
    <m/>
    <m/>
    <m/>
    <m/>
    <m/>
    <m/>
    <m/>
    <m/>
    <n v="1"/>
    <n v="1"/>
    <m/>
    <n v="1"/>
    <m/>
    <n v="2"/>
    <m/>
    <n v="1"/>
    <n v="1"/>
    <n v="1"/>
    <m/>
    <m/>
    <m/>
    <m/>
    <m/>
    <m/>
    <m/>
    <m/>
    <m/>
    <m/>
    <m/>
    <m/>
    <m/>
    <m/>
    <m/>
    <n v="355.2"/>
  </r>
  <r>
    <x v="0"/>
    <x v="6"/>
    <x v="126"/>
    <s v="D44H9D00046C9999"/>
    <s v="D44H9D_00046_C9999.jpg"/>
    <s v="TUMB.LEA"/>
    <s v="BLACK"/>
    <n v="84.8"/>
    <x v="32"/>
    <m/>
    <m/>
    <m/>
    <m/>
    <m/>
    <m/>
    <m/>
    <m/>
    <m/>
    <m/>
    <m/>
    <m/>
    <m/>
    <m/>
    <m/>
    <m/>
    <m/>
    <m/>
    <m/>
    <m/>
    <m/>
    <m/>
    <m/>
    <n v="15"/>
    <m/>
    <m/>
    <m/>
    <m/>
    <m/>
    <m/>
    <m/>
    <m/>
    <m/>
    <m/>
    <m/>
    <m/>
    <m/>
    <m/>
    <m/>
    <m/>
    <m/>
    <m/>
    <m/>
    <m/>
    <m/>
    <n v="4664"/>
  </r>
  <r>
    <x v="0"/>
    <x v="6"/>
    <x v="127"/>
    <s v="D34G4B00049C1018"/>
    <s v="D34G4B_00049_C1018.jpg"/>
    <s v="SMOOTH LEATHER"/>
    <s v="DOVE GREY"/>
    <n v="79.150000000000006"/>
    <x v="8"/>
    <m/>
    <m/>
    <m/>
    <m/>
    <m/>
    <m/>
    <m/>
    <m/>
    <m/>
    <m/>
    <m/>
    <m/>
    <m/>
    <m/>
    <m/>
    <m/>
    <m/>
    <m/>
    <m/>
    <m/>
    <n v="1"/>
    <n v="3"/>
    <m/>
    <n v="5"/>
    <n v="1"/>
    <n v="3"/>
    <m/>
    <n v="4"/>
    <m/>
    <m/>
    <m/>
    <m/>
    <m/>
    <m/>
    <m/>
    <m/>
    <m/>
    <m/>
    <m/>
    <m/>
    <m/>
    <m/>
    <m/>
    <m/>
    <m/>
    <n v="1345.5500000000002"/>
  </r>
  <r>
    <x v="0"/>
    <x v="6"/>
    <x v="128"/>
    <s v="D44G8C00043C9999"/>
    <s v="D44G8C_00043_C9999.jpg"/>
    <s v="SMO.LEA"/>
    <s v="BLACK"/>
    <n v="79.150000000000006"/>
    <x v="30"/>
    <m/>
    <m/>
    <m/>
    <m/>
    <m/>
    <m/>
    <m/>
    <m/>
    <m/>
    <m/>
    <m/>
    <m/>
    <m/>
    <m/>
    <m/>
    <m/>
    <m/>
    <m/>
    <m/>
    <m/>
    <m/>
    <n v="9"/>
    <m/>
    <m/>
    <m/>
    <n v="15"/>
    <m/>
    <n v="4"/>
    <m/>
    <m/>
    <m/>
    <m/>
    <m/>
    <m/>
    <m/>
    <m/>
    <m/>
    <m/>
    <m/>
    <m/>
    <m/>
    <m/>
    <m/>
    <m/>
    <m/>
    <n v="2216.2000000000003"/>
  </r>
  <r>
    <x v="0"/>
    <x v="6"/>
    <x v="129"/>
    <s v="D44G1D00043C7005"/>
    <s v="D44G1D_00043_C7005.jpg"/>
    <s v="SMO.LEA"/>
    <s v="BORDEAUX"/>
    <n v="79.150000000000006"/>
    <x v="15"/>
    <m/>
    <m/>
    <m/>
    <m/>
    <m/>
    <m/>
    <m/>
    <m/>
    <m/>
    <m/>
    <m/>
    <m/>
    <m/>
    <m/>
    <m/>
    <m/>
    <m/>
    <m/>
    <m/>
    <m/>
    <m/>
    <m/>
    <m/>
    <n v="9"/>
    <m/>
    <m/>
    <m/>
    <n v="4"/>
    <m/>
    <m/>
    <m/>
    <m/>
    <m/>
    <m/>
    <m/>
    <m/>
    <m/>
    <m/>
    <m/>
    <m/>
    <m/>
    <m/>
    <m/>
    <m/>
    <m/>
    <n v="1028.95"/>
  </r>
  <r>
    <x v="0"/>
    <x v="6"/>
    <x v="129"/>
    <s v="D44G1D00043C9999"/>
    <s v="D44G1D_00043_C9999.jpg"/>
    <s v="SMO.LEA"/>
    <s v="BLACK"/>
    <n v="79.150000000000006"/>
    <x v="33"/>
    <m/>
    <m/>
    <m/>
    <m/>
    <m/>
    <m/>
    <m/>
    <m/>
    <m/>
    <m/>
    <m/>
    <m/>
    <m/>
    <m/>
    <m/>
    <m/>
    <m/>
    <m/>
    <m/>
    <m/>
    <m/>
    <n v="9"/>
    <m/>
    <n v="9"/>
    <m/>
    <n v="13"/>
    <m/>
    <m/>
    <m/>
    <m/>
    <m/>
    <m/>
    <m/>
    <m/>
    <m/>
    <m/>
    <m/>
    <m/>
    <m/>
    <m/>
    <m/>
    <m/>
    <m/>
    <m/>
    <m/>
    <n v="2453.65"/>
  </r>
  <r>
    <x v="0"/>
    <x v="6"/>
    <x v="130"/>
    <s v="D44Y3A00043C9999"/>
    <s v="D44Y3A_00043_C9999.jpg"/>
    <s v="SMO.LEA"/>
    <s v="BLACK"/>
    <n v="79.150000000000006"/>
    <x v="1"/>
    <m/>
    <m/>
    <m/>
    <m/>
    <m/>
    <m/>
    <m/>
    <m/>
    <m/>
    <m/>
    <m/>
    <m/>
    <m/>
    <m/>
    <m/>
    <m/>
    <m/>
    <m/>
    <m/>
    <m/>
    <m/>
    <n v="1"/>
    <m/>
    <m/>
    <m/>
    <m/>
    <m/>
    <n v="1"/>
    <n v="1"/>
    <n v="1"/>
    <n v="1"/>
    <m/>
    <m/>
    <m/>
    <m/>
    <m/>
    <m/>
    <m/>
    <m/>
    <m/>
    <m/>
    <m/>
    <m/>
    <m/>
    <m/>
    <n v="1662.15"/>
  </r>
  <r>
    <x v="0"/>
    <x v="6"/>
    <x v="115"/>
    <s v="D44G9A00043C5000"/>
    <s v="D44G9A_00043_C5000.jpg"/>
    <s v="SMO.LEA"/>
    <s v="BEIGE"/>
    <n v="79.150000000000006"/>
    <x v="8"/>
    <m/>
    <m/>
    <m/>
    <m/>
    <m/>
    <m/>
    <m/>
    <m/>
    <m/>
    <m/>
    <m/>
    <m/>
    <m/>
    <m/>
    <m/>
    <m/>
    <m/>
    <m/>
    <m/>
    <m/>
    <n v="2"/>
    <n v="2"/>
    <m/>
    <m/>
    <n v="2"/>
    <n v="4"/>
    <n v="1"/>
    <n v="2"/>
    <m/>
    <n v="3"/>
    <n v="1"/>
    <m/>
    <m/>
    <m/>
    <m/>
    <m/>
    <m/>
    <m/>
    <m/>
    <m/>
    <m/>
    <m/>
    <m/>
    <m/>
    <m/>
    <n v="1345.5500000000002"/>
  </r>
  <r>
    <x v="0"/>
    <x v="6"/>
    <x v="116"/>
    <s v="D44L1E00021C9999"/>
    <s v="D44L1E_00021_C9999.jpg"/>
    <s v="GOAT SUEDE"/>
    <s v="BLACK"/>
    <n v="79.150000000000006"/>
    <x v="18"/>
    <m/>
    <m/>
    <m/>
    <m/>
    <m/>
    <m/>
    <m/>
    <m/>
    <m/>
    <m/>
    <m/>
    <m/>
    <m/>
    <m/>
    <m/>
    <m/>
    <m/>
    <m/>
    <m/>
    <m/>
    <n v="3"/>
    <n v="6"/>
    <m/>
    <m/>
    <m/>
    <n v="18"/>
    <m/>
    <m/>
    <m/>
    <m/>
    <m/>
    <m/>
    <m/>
    <m/>
    <m/>
    <m/>
    <m/>
    <m/>
    <m/>
    <m/>
    <m/>
    <m/>
    <m/>
    <m/>
    <m/>
    <n v="2137.0500000000002"/>
  </r>
  <r>
    <x v="0"/>
    <x v="6"/>
    <x v="116"/>
    <s v="D44L1E000AAC7005"/>
    <s v="D44L1E_000AA_C7005.jpg"/>
    <s v="SHI.LEA"/>
    <s v="BORDEAUX"/>
    <n v="79.150000000000006"/>
    <x v="34"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m/>
    <m/>
    <m/>
    <m/>
    <m/>
    <m/>
    <m/>
    <m/>
    <m/>
    <m/>
    <m/>
    <m/>
    <m/>
    <n v="1741.3000000000002"/>
  </r>
  <r>
    <x v="0"/>
    <x v="6"/>
    <x v="131"/>
    <s v="D44D1F00043C9999"/>
    <s v="D44D1F_00043_C9999.jpg"/>
    <s v="SMO.LEA"/>
    <s v="BLACK"/>
    <n v="89.4"/>
    <x v="35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698.6000000000001"/>
  </r>
  <r>
    <x v="0"/>
    <x v="6"/>
    <x v="132"/>
    <s v="D4470D00043C6027"/>
    <s v="D4470D_00043_C6027.jpg"/>
    <s v="SMO.LEA"/>
    <s v="EBONY"/>
    <n v="79.150000000000006"/>
    <x v="22"/>
    <m/>
    <m/>
    <m/>
    <m/>
    <m/>
    <m/>
    <m/>
    <m/>
    <m/>
    <m/>
    <m/>
    <m/>
    <m/>
    <m/>
    <m/>
    <m/>
    <m/>
    <m/>
    <m/>
    <m/>
    <m/>
    <n v="3"/>
    <m/>
    <n v="2"/>
    <m/>
    <n v="1"/>
    <n v="1"/>
    <m/>
    <n v="1"/>
    <n v="1"/>
    <n v="5"/>
    <m/>
    <m/>
    <m/>
    <m/>
    <m/>
    <m/>
    <m/>
    <m/>
    <m/>
    <m/>
    <m/>
    <m/>
    <m/>
    <m/>
    <n v="1108.1000000000001"/>
  </r>
  <r>
    <x v="0"/>
    <x v="6"/>
    <x v="118"/>
    <s v="D44N5A00023C6777"/>
    <s v="D44N5A_00023_C6777.jpg"/>
    <s v="OIL.SUEDE"/>
    <s v="TOBACCO"/>
    <n v="80.45"/>
    <x v="36"/>
    <m/>
    <m/>
    <m/>
    <m/>
    <m/>
    <m/>
    <m/>
    <m/>
    <m/>
    <m/>
    <m/>
    <m/>
    <m/>
    <m/>
    <m/>
    <m/>
    <m/>
    <m/>
    <m/>
    <m/>
    <m/>
    <n v="1"/>
    <m/>
    <n v="1"/>
    <m/>
    <n v="1"/>
    <m/>
    <n v="2"/>
    <m/>
    <m/>
    <n v="1"/>
    <m/>
    <m/>
    <m/>
    <m/>
    <m/>
    <m/>
    <m/>
    <m/>
    <m/>
    <m/>
    <m/>
    <m/>
    <m/>
    <m/>
    <n v="2011.25"/>
  </r>
  <r>
    <x v="0"/>
    <x v="6"/>
    <x v="133"/>
    <s v="D3490P00043C6777"/>
    <s v="D3490P_00043_C6777.jpg"/>
    <s v="SMO.LEA"/>
    <s v="TOBACCO"/>
    <n v="65.8"/>
    <x v="37"/>
    <m/>
    <m/>
    <m/>
    <m/>
    <m/>
    <m/>
    <m/>
    <m/>
    <m/>
    <m/>
    <m/>
    <m/>
    <m/>
    <m/>
    <m/>
    <m/>
    <m/>
    <m/>
    <m/>
    <m/>
    <n v="1"/>
    <m/>
    <m/>
    <m/>
    <n v="1"/>
    <n v="1"/>
    <m/>
    <n v="1"/>
    <n v="1"/>
    <m/>
    <m/>
    <m/>
    <n v="1"/>
    <m/>
    <m/>
    <m/>
    <m/>
    <m/>
    <m/>
    <m/>
    <m/>
    <m/>
    <m/>
    <m/>
    <m/>
    <n v="1710.8"/>
  </r>
  <r>
    <x v="0"/>
    <x v="6"/>
    <x v="120"/>
    <s v="D44U2E00035C9999"/>
    <s v="D44U2E_00035_C9999.jpg"/>
    <s v="OIL.NBK"/>
    <s v="BLACK"/>
    <n v="79.150000000000006"/>
    <x v="29"/>
    <m/>
    <m/>
    <m/>
    <m/>
    <m/>
    <m/>
    <m/>
    <m/>
    <m/>
    <m/>
    <m/>
    <m/>
    <m/>
    <m/>
    <m/>
    <m/>
    <m/>
    <m/>
    <m/>
    <m/>
    <n v="1"/>
    <n v="4"/>
    <n v="2"/>
    <n v="4"/>
    <n v="1"/>
    <m/>
    <n v="3"/>
    <n v="1"/>
    <n v="2"/>
    <n v="1"/>
    <n v="1"/>
    <m/>
    <m/>
    <m/>
    <m/>
    <m/>
    <m/>
    <m/>
    <m/>
    <m/>
    <m/>
    <m/>
    <m/>
    <m/>
    <m/>
    <n v="1583"/>
  </r>
  <r>
    <x v="0"/>
    <x v="6"/>
    <x v="120"/>
    <s v="D44U2F04323C6024"/>
    <s v="D44U2F_04323_C6024.jpg"/>
    <s v="SMO.LEA+OIL.SUEDE"/>
    <s v="DK COFFEE"/>
    <n v="77.400000000000006"/>
    <x v="29"/>
    <m/>
    <m/>
    <m/>
    <m/>
    <m/>
    <m/>
    <m/>
    <m/>
    <m/>
    <m/>
    <m/>
    <m/>
    <m/>
    <m/>
    <m/>
    <m/>
    <m/>
    <m/>
    <m/>
    <m/>
    <n v="1"/>
    <n v="4"/>
    <m/>
    <n v="4"/>
    <m/>
    <n v="2"/>
    <n v="1"/>
    <n v="3"/>
    <m/>
    <n v="3"/>
    <n v="2"/>
    <m/>
    <m/>
    <m/>
    <m/>
    <m/>
    <m/>
    <m/>
    <m/>
    <m/>
    <m/>
    <m/>
    <m/>
    <m/>
    <m/>
    <n v="1548"/>
  </r>
  <r>
    <x v="0"/>
    <x v="6"/>
    <x v="120"/>
    <s v="D44U2F04323C6029"/>
    <s v="D44U2F_04323_C6029.jpg"/>
    <s v="SMO.LEA+OIL.SUEDE"/>
    <s v="TAUPE"/>
    <n v="77.400000000000006"/>
    <x v="22"/>
    <m/>
    <m/>
    <m/>
    <m/>
    <m/>
    <m/>
    <m/>
    <m/>
    <m/>
    <m/>
    <m/>
    <m/>
    <m/>
    <m/>
    <m/>
    <m/>
    <m/>
    <m/>
    <m/>
    <m/>
    <m/>
    <n v="2"/>
    <m/>
    <m/>
    <m/>
    <n v="6"/>
    <n v="2"/>
    <n v="1"/>
    <m/>
    <n v="2"/>
    <n v="1"/>
    <m/>
    <m/>
    <m/>
    <m/>
    <m/>
    <m/>
    <m/>
    <m/>
    <m/>
    <m/>
    <m/>
    <m/>
    <m/>
    <m/>
    <n v="1083.6000000000001"/>
  </r>
  <r>
    <x v="0"/>
    <x v="1"/>
    <x v="134"/>
    <s v="D44M6A00043C5000"/>
    <s v="D44M6A_00043_C5000.jpg"/>
    <s v="SMO.LEA"/>
    <s v="BEIGE"/>
    <n v="48.7"/>
    <x v="6"/>
    <m/>
    <m/>
    <m/>
    <m/>
    <m/>
    <m/>
    <m/>
    <m/>
    <m/>
    <m/>
    <m/>
    <m/>
    <m/>
    <m/>
    <m/>
    <m/>
    <m/>
    <m/>
    <m/>
    <m/>
    <m/>
    <m/>
    <m/>
    <n v="1"/>
    <n v="1"/>
    <n v="2"/>
    <n v="1"/>
    <n v="1"/>
    <m/>
    <m/>
    <n v="1"/>
    <m/>
    <m/>
    <m/>
    <m/>
    <m/>
    <m/>
    <m/>
    <m/>
    <m/>
    <m/>
    <m/>
    <m/>
    <m/>
    <m/>
    <n v="340.90000000000003"/>
  </r>
  <r>
    <x v="0"/>
    <x v="1"/>
    <x v="135"/>
    <s v="D44M5A02147C9999"/>
    <s v="D44M5A_02147_C9999.jpg"/>
    <s v="GOA.SUE+PRN.LEA"/>
    <s v="BLACK"/>
    <n v="48.7"/>
    <x v="38"/>
    <m/>
    <m/>
    <m/>
    <m/>
    <m/>
    <m/>
    <m/>
    <m/>
    <m/>
    <m/>
    <m/>
    <m/>
    <m/>
    <m/>
    <m/>
    <m/>
    <m/>
    <m/>
    <m/>
    <m/>
    <n v="1"/>
    <n v="6"/>
    <m/>
    <n v="8"/>
    <n v="3"/>
    <n v="5"/>
    <n v="1"/>
    <n v="2"/>
    <n v="1"/>
    <n v="4"/>
    <n v="2"/>
    <m/>
    <m/>
    <m/>
    <m/>
    <m/>
    <m/>
    <m/>
    <m/>
    <m/>
    <m/>
    <m/>
    <m/>
    <m/>
    <m/>
    <n v="1607.1000000000001"/>
  </r>
  <r>
    <x v="0"/>
    <x v="1"/>
    <x v="135"/>
    <s v="D44M5A082EPC9999"/>
    <s v="D44M5A_082EP_C9999.jpg"/>
    <s v="POL.LEA+CROC.PR.PAT.LEA"/>
    <s v="BLACK"/>
    <n v="53.05"/>
    <x v="0"/>
    <m/>
    <m/>
    <m/>
    <m/>
    <m/>
    <m/>
    <m/>
    <m/>
    <m/>
    <m/>
    <m/>
    <m/>
    <m/>
    <m/>
    <m/>
    <m/>
    <m/>
    <m/>
    <m/>
    <m/>
    <m/>
    <m/>
    <m/>
    <n v="3"/>
    <m/>
    <n v="3"/>
    <n v="2"/>
    <n v="2"/>
    <n v="1"/>
    <m/>
    <n v="1"/>
    <m/>
    <m/>
    <m/>
    <m/>
    <m/>
    <m/>
    <m/>
    <m/>
    <m/>
    <m/>
    <m/>
    <m/>
    <m/>
    <m/>
    <n v="636.59999999999991"/>
  </r>
  <r>
    <x v="0"/>
    <x v="1"/>
    <x v="135"/>
    <s v="D44M5A0SE43C6027"/>
    <s v="D44M5A_0SE43_C6027.jpg"/>
    <s v="NUB.BUFFALO+SMO.LEA."/>
    <s v="EBONY"/>
    <n v="48.7"/>
    <x v="4"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"/>
    <m/>
    <n v="1"/>
    <m/>
    <m/>
    <m/>
    <m/>
    <m/>
    <m/>
    <m/>
    <m/>
    <m/>
    <m/>
    <m/>
    <m/>
    <m/>
    <m/>
    <n v="292.20000000000005"/>
  </r>
  <r>
    <x v="0"/>
    <x v="1"/>
    <x v="136"/>
    <s v="D4455A0BCCNC7005"/>
    <s v="D4455A_0BCCN_C7005.jpg"/>
    <s v="SYNT.LEA+BRUSH.SYNT.LEA"/>
    <s v="BORDEAUX"/>
    <n v="35.549999999999997"/>
    <x v="35"/>
    <m/>
    <m/>
    <m/>
    <m/>
    <m/>
    <m/>
    <m/>
    <m/>
    <m/>
    <m/>
    <m/>
    <m/>
    <m/>
    <m/>
    <m/>
    <m/>
    <m/>
    <m/>
    <m/>
    <m/>
    <n v="1"/>
    <n v="3"/>
    <m/>
    <n v="2"/>
    <m/>
    <n v="4"/>
    <m/>
    <n v="3"/>
    <m/>
    <n v="5"/>
    <n v="1"/>
    <m/>
    <m/>
    <m/>
    <m/>
    <m/>
    <m/>
    <m/>
    <m/>
    <m/>
    <m/>
    <m/>
    <m/>
    <m/>
    <m/>
    <n v="675.44999999999993"/>
  </r>
  <r>
    <x v="0"/>
    <x v="1"/>
    <x v="136"/>
    <s v="D4455B0SE43C0044"/>
    <s v="D4455B_0SE43_C0044.jpg"/>
    <s v="NUB.BUFFALO+SMO.LEA."/>
    <s v="BORDEAUX/BLACK"/>
    <n v="44.4"/>
    <x v="5"/>
    <m/>
    <m/>
    <m/>
    <m/>
    <m/>
    <m/>
    <m/>
    <m/>
    <m/>
    <m/>
    <m/>
    <m/>
    <m/>
    <m/>
    <m/>
    <m/>
    <m/>
    <m/>
    <m/>
    <m/>
    <m/>
    <m/>
    <m/>
    <m/>
    <m/>
    <n v="1"/>
    <m/>
    <n v="4"/>
    <m/>
    <m/>
    <m/>
    <m/>
    <m/>
    <m/>
    <m/>
    <m/>
    <m/>
    <m/>
    <m/>
    <m/>
    <m/>
    <m/>
    <m/>
    <m/>
    <m/>
    <n v="222"/>
  </r>
  <r>
    <x v="0"/>
    <x v="1"/>
    <x v="136"/>
    <s v="D4455B0SE43C6158"/>
    <s v="D4455B_0SE43_C6158.jpg"/>
    <s v="NUB.BUFFALO+SMO.LEA."/>
    <s v="EBONY/BLACK"/>
    <n v="44.4"/>
    <x v="22"/>
    <m/>
    <m/>
    <m/>
    <m/>
    <m/>
    <m/>
    <m/>
    <m/>
    <m/>
    <m/>
    <m/>
    <m/>
    <m/>
    <m/>
    <m/>
    <m/>
    <m/>
    <m/>
    <m/>
    <m/>
    <m/>
    <n v="2"/>
    <m/>
    <n v="3"/>
    <n v="2"/>
    <n v="3"/>
    <m/>
    <m/>
    <n v="1"/>
    <n v="2"/>
    <n v="1"/>
    <m/>
    <m/>
    <m/>
    <m/>
    <m/>
    <m/>
    <m/>
    <m/>
    <m/>
    <m/>
    <m/>
    <m/>
    <m/>
    <m/>
    <n v="621.6"/>
  </r>
  <r>
    <x v="0"/>
    <x v="1"/>
    <x v="136"/>
    <s v="D4455B0SE43C9999"/>
    <s v="D4455B_0SE43_C9999.jpg"/>
    <s v="NUB.BUFFALO+SMO.LEA."/>
    <s v="BLACK"/>
    <n v="44.4"/>
    <x v="22"/>
    <m/>
    <m/>
    <m/>
    <m/>
    <m/>
    <m/>
    <m/>
    <m/>
    <m/>
    <m/>
    <m/>
    <m/>
    <m/>
    <m/>
    <m/>
    <m/>
    <m/>
    <m/>
    <m/>
    <m/>
    <n v="1"/>
    <n v="1"/>
    <m/>
    <n v="2"/>
    <n v="2"/>
    <n v="4"/>
    <n v="1"/>
    <m/>
    <n v="1"/>
    <n v="1"/>
    <n v="1"/>
    <m/>
    <m/>
    <m/>
    <m/>
    <m/>
    <m/>
    <m/>
    <m/>
    <m/>
    <m/>
    <m/>
    <m/>
    <m/>
    <m/>
    <n v="621.6"/>
  </r>
  <r>
    <x v="0"/>
    <x v="1"/>
    <x v="137"/>
    <s v="D4474A00046C9999"/>
    <s v="D4474A_00046_C9999.jpg"/>
    <s v="TUMB.LEA"/>
    <s v="BLACK"/>
    <n v="44.4"/>
    <x v="14"/>
    <m/>
    <m/>
    <m/>
    <m/>
    <m/>
    <m/>
    <m/>
    <m/>
    <m/>
    <m/>
    <m/>
    <m/>
    <m/>
    <m/>
    <m/>
    <m/>
    <m/>
    <m/>
    <m/>
    <m/>
    <m/>
    <m/>
    <m/>
    <n v="3"/>
    <m/>
    <n v="2"/>
    <m/>
    <n v="2"/>
    <m/>
    <n v="2"/>
    <n v="1"/>
    <m/>
    <n v="1"/>
    <m/>
    <m/>
    <m/>
    <m/>
    <m/>
    <m/>
    <m/>
    <m/>
    <m/>
    <m/>
    <m/>
    <m/>
    <n v="488.4"/>
  </r>
  <r>
    <x v="0"/>
    <x v="3"/>
    <x v="138"/>
    <s v="D44M8A0AA21C6024"/>
    <s v="D44M8A_0AA21_C6024.jpg"/>
    <s v="SHINY LEATHER+GOAT SUEDE"/>
    <s v="DK COFFEE"/>
    <n v="51.35"/>
    <x v="2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51.35"/>
  </r>
  <r>
    <x v="0"/>
    <x v="3"/>
    <x v="139"/>
    <s v="D44M1C000AAC9005"/>
    <s v="D44M1C_000AA_C9005.jpg"/>
    <s v="SHI.LEA"/>
    <s v="CHARCOAL"/>
    <n v="44.4"/>
    <x v="14"/>
    <m/>
    <m/>
    <m/>
    <m/>
    <m/>
    <m/>
    <m/>
    <m/>
    <m/>
    <m/>
    <m/>
    <m/>
    <m/>
    <m/>
    <m/>
    <m/>
    <m/>
    <m/>
    <m/>
    <m/>
    <m/>
    <n v="2"/>
    <m/>
    <n v="1"/>
    <m/>
    <m/>
    <m/>
    <n v="1"/>
    <n v="1"/>
    <n v="3"/>
    <n v="3"/>
    <m/>
    <m/>
    <m/>
    <m/>
    <m/>
    <m/>
    <m/>
    <m/>
    <m/>
    <m/>
    <m/>
    <m/>
    <m/>
    <m/>
    <n v="488.4"/>
  </r>
  <r>
    <x v="0"/>
    <x v="3"/>
    <x v="139"/>
    <s v="D44M1C000AAC9999"/>
    <s v="D44M1C_000AA_C9999.jpg"/>
    <s v="SHI.LEA"/>
    <s v="BLACK"/>
    <n v="44.4"/>
    <x v="12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n v="88.8"/>
  </r>
  <r>
    <x v="0"/>
    <x v="3"/>
    <x v="140"/>
    <s v="D44V8B000MWC9999"/>
    <s v="D44V8B_000MW_C9999.jpg"/>
    <s v="WAX.GOAT LEA"/>
    <s v="BLACK"/>
    <n v="50"/>
    <x v="5"/>
    <m/>
    <m/>
    <m/>
    <m/>
    <m/>
    <m/>
    <m/>
    <m/>
    <m/>
    <m/>
    <m/>
    <m/>
    <m/>
    <m/>
    <m/>
    <m/>
    <m/>
    <m/>
    <m/>
    <m/>
    <n v="1"/>
    <n v="2"/>
    <m/>
    <n v="1"/>
    <n v="1"/>
    <m/>
    <m/>
    <m/>
    <m/>
    <m/>
    <m/>
    <m/>
    <m/>
    <m/>
    <m/>
    <m/>
    <m/>
    <m/>
    <m/>
    <m/>
    <m/>
    <m/>
    <m/>
    <m/>
    <m/>
    <n v="250"/>
  </r>
  <r>
    <x v="0"/>
    <x v="3"/>
    <x v="141"/>
    <s v="D44W1A0BS43C6027"/>
    <s v="D44W1A_0BS43_C6027.jpg"/>
    <s v="PRN SUE+SMO.LEA"/>
    <s v="EBONY"/>
    <n v="57.4"/>
    <x v="6"/>
    <m/>
    <m/>
    <m/>
    <m/>
    <m/>
    <m/>
    <m/>
    <m/>
    <m/>
    <m/>
    <m/>
    <m/>
    <m/>
    <m/>
    <m/>
    <m/>
    <m/>
    <m/>
    <m/>
    <m/>
    <m/>
    <m/>
    <m/>
    <n v="1"/>
    <m/>
    <n v="2"/>
    <m/>
    <n v="1"/>
    <n v="1"/>
    <n v="1"/>
    <n v="1"/>
    <m/>
    <m/>
    <m/>
    <m/>
    <m/>
    <m/>
    <m/>
    <m/>
    <m/>
    <m/>
    <m/>
    <m/>
    <m/>
    <m/>
    <n v="401.8"/>
  </r>
  <r>
    <x v="0"/>
    <x v="3"/>
    <x v="141"/>
    <s v="D44W1A0TU21C7005"/>
    <s v="D44W1A_0TU21_C7005.jpg"/>
    <s v="NAPPA SHEEP LEA.+GOAT SUEDE"/>
    <s v="BORDEAUX"/>
    <n v="57.4"/>
    <x v="13"/>
    <m/>
    <m/>
    <m/>
    <m/>
    <m/>
    <m/>
    <m/>
    <m/>
    <m/>
    <m/>
    <m/>
    <m/>
    <m/>
    <m/>
    <m/>
    <m/>
    <m/>
    <m/>
    <m/>
    <m/>
    <m/>
    <m/>
    <m/>
    <n v="2"/>
    <m/>
    <m/>
    <n v="1"/>
    <n v="1"/>
    <m/>
    <m/>
    <m/>
    <m/>
    <m/>
    <m/>
    <m/>
    <m/>
    <m/>
    <m/>
    <m/>
    <m/>
    <m/>
    <m/>
    <m/>
    <m/>
    <m/>
    <n v="229.6"/>
  </r>
  <r>
    <x v="0"/>
    <x v="3"/>
    <x v="123"/>
    <s v="D44X3B000AAC9999"/>
    <s v="D44X3B_000AA_C9999.jpg"/>
    <s v="SHI.LEA"/>
    <s v="BLACK"/>
    <n v="57.4"/>
    <x v="0"/>
    <m/>
    <m/>
    <m/>
    <m/>
    <m/>
    <m/>
    <m/>
    <m/>
    <m/>
    <m/>
    <m/>
    <m/>
    <m/>
    <m/>
    <m/>
    <m/>
    <m/>
    <m/>
    <m/>
    <m/>
    <m/>
    <n v="3"/>
    <n v="1"/>
    <n v="3"/>
    <m/>
    <m/>
    <m/>
    <n v="1"/>
    <n v="2"/>
    <m/>
    <n v="2"/>
    <m/>
    <m/>
    <m/>
    <m/>
    <m/>
    <m/>
    <m/>
    <m/>
    <m/>
    <m/>
    <m/>
    <m/>
    <m/>
    <m/>
    <n v="688.8"/>
  </r>
  <r>
    <x v="0"/>
    <x v="3"/>
    <x v="123"/>
    <s v="D44X3B021BCC6020"/>
    <s v="D44X3B_021BC_C6020.jpg"/>
    <s v="GOA.SUE+SYNTH.LEA"/>
    <s v="COFFEE/COFFEE"/>
    <n v="57.4"/>
    <x v="21"/>
    <m/>
    <m/>
    <m/>
    <m/>
    <m/>
    <m/>
    <m/>
    <m/>
    <m/>
    <m/>
    <m/>
    <m/>
    <m/>
    <m/>
    <m/>
    <m/>
    <m/>
    <m/>
    <m/>
    <m/>
    <m/>
    <n v="1"/>
    <m/>
    <n v="2"/>
    <m/>
    <n v="3"/>
    <n v="1"/>
    <n v="2"/>
    <m/>
    <n v="1"/>
    <m/>
    <m/>
    <m/>
    <m/>
    <m/>
    <m/>
    <m/>
    <m/>
    <m/>
    <m/>
    <m/>
    <m/>
    <m/>
    <m/>
    <m/>
    <n v="574"/>
  </r>
  <r>
    <x v="0"/>
    <x v="3"/>
    <x v="142"/>
    <s v="D44M3A00046C9999"/>
    <s v="D44M3A_00046_C9999.jpg"/>
    <s v="TUMB.LEA"/>
    <s v="BLACK"/>
    <n v="49.8"/>
    <x v="5"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n v="1"/>
    <n v="1"/>
    <m/>
    <m/>
    <m/>
    <m/>
    <m/>
    <m/>
    <m/>
    <m/>
    <m/>
    <m/>
    <m/>
    <m/>
    <m/>
    <m/>
    <n v="249"/>
  </r>
  <r>
    <x v="0"/>
    <x v="3"/>
    <x v="117"/>
    <s v="D44R3G02343C6024"/>
    <s v="D44R3G_02343_C6024.jpg"/>
    <s v="OIL.SUE+SMO.LEA"/>
    <s v="DK COFFEE"/>
    <n v="49.8"/>
    <x v="29"/>
    <m/>
    <m/>
    <m/>
    <m/>
    <m/>
    <m/>
    <m/>
    <m/>
    <m/>
    <m/>
    <m/>
    <m/>
    <m/>
    <m/>
    <m/>
    <m/>
    <m/>
    <m/>
    <m/>
    <m/>
    <n v="2"/>
    <n v="1"/>
    <n v="2"/>
    <n v="4"/>
    <n v="1"/>
    <n v="4"/>
    <n v="1"/>
    <n v="2"/>
    <n v="1"/>
    <n v="1"/>
    <n v="1"/>
    <m/>
    <m/>
    <m/>
    <m/>
    <m/>
    <m/>
    <m/>
    <m/>
    <m/>
    <m/>
    <m/>
    <m/>
    <m/>
    <m/>
    <n v="996"/>
  </r>
  <r>
    <x v="0"/>
    <x v="3"/>
    <x v="117"/>
    <s v="D44R3G02343C9999"/>
    <s v="D44R3G_02343_C9999.jpg"/>
    <s v="OIL.SUE+SMO.LEA"/>
    <s v="BLACK"/>
    <n v="49.8"/>
    <x v="0"/>
    <m/>
    <m/>
    <m/>
    <m/>
    <m/>
    <m/>
    <m/>
    <m/>
    <m/>
    <m/>
    <m/>
    <m/>
    <m/>
    <m/>
    <m/>
    <m/>
    <m/>
    <m/>
    <m/>
    <m/>
    <n v="1"/>
    <m/>
    <m/>
    <n v="3"/>
    <n v="3"/>
    <n v="3"/>
    <m/>
    <m/>
    <m/>
    <n v="1"/>
    <n v="1"/>
    <m/>
    <m/>
    <m/>
    <m/>
    <m/>
    <m/>
    <m/>
    <m/>
    <m/>
    <m/>
    <m/>
    <m/>
    <m/>
    <m/>
    <n v="597.59999999999991"/>
  </r>
  <r>
    <x v="0"/>
    <x v="3"/>
    <x v="117"/>
    <s v="D44R3G035QSC7005"/>
    <s v="D44R3G_035QS_C7005.jpg"/>
    <s v="OIL.NBK+HORSESKIN COW LEA"/>
    <s v="BORDEAUX"/>
    <n v="53.05"/>
    <x v="5"/>
    <m/>
    <m/>
    <m/>
    <m/>
    <m/>
    <m/>
    <m/>
    <m/>
    <m/>
    <m/>
    <m/>
    <m/>
    <m/>
    <m/>
    <m/>
    <m/>
    <m/>
    <m/>
    <m/>
    <m/>
    <n v="1"/>
    <m/>
    <n v="1"/>
    <m/>
    <m/>
    <n v="1"/>
    <n v="1"/>
    <m/>
    <m/>
    <m/>
    <n v="1"/>
    <m/>
    <m/>
    <m/>
    <m/>
    <m/>
    <m/>
    <m/>
    <m/>
    <m/>
    <m/>
    <m/>
    <m/>
    <m/>
    <m/>
    <n v="265.25"/>
  </r>
  <r>
    <x v="0"/>
    <x v="3"/>
    <x v="117"/>
    <s v="D44R3G035QSC9999"/>
    <s v="D44R3G_035QS_C9999.jpg"/>
    <s v="OIL.NBK+HORSESKIN COW LEA"/>
    <s v="BLACK"/>
    <n v="53.05"/>
    <x v="19"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1"/>
    <m/>
    <m/>
    <m/>
    <m/>
    <m/>
    <m/>
    <m/>
    <m/>
    <m/>
    <m/>
    <m/>
    <m/>
    <m/>
    <m/>
    <m/>
    <n v="159.14999999999998"/>
  </r>
  <r>
    <x v="0"/>
    <x v="3"/>
    <x v="117"/>
    <s v="D44R3H04323C6024"/>
    <s v="D44R3H_04323_C6024.jpg"/>
    <s v="SMO.LEA+OIL.SUEDE"/>
    <s v="DK COFFEE"/>
    <n v="49.8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49.8"/>
  </r>
  <r>
    <x v="0"/>
    <x v="3"/>
    <x v="117"/>
    <s v="D44R3H04323C9999"/>
    <s v="D44R3H_04323_C9999.jpg"/>
    <s v="SMO.LEA+OIL.SUEDE"/>
    <s v="BLACK"/>
    <n v="49.8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49.8"/>
  </r>
  <r>
    <x v="0"/>
    <x v="2"/>
    <x v="143"/>
    <s v="D3427A02243C1006"/>
    <s v="D3427A_02243_C1006.jpg"/>
    <s v="SUEDE+SMO.LEA"/>
    <s v="GREY"/>
    <n v="57.4"/>
    <x v="0"/>
    <m/>
    <m/>
    <m/>
    <m/>
    <m/>
    <m/>
    <m/>
    <m/>
    <m/>
    <m/>
    <m/>
    <m/>
    <m/>
    <m/>
    <m/>
    <m/>
    <m/>
    <m/>
    <m/>
    <m/>
    <m/>
    <n v="2"/>
    <m/>
    <n v="5"/>
    <m/>
    <m/>
    <m/>
    <m/>
    <m/>
    <n v="4"/>
    <n v="1"/>
    <m/>
    <m/>
    <m/>
    <m/>
    <m/>
    <m/>
    <m/>
    <m/>
    <m/>
    <m/>
    <m/>
    <m/>
    <m/>
    <m/>
    <n v="688.8"/>
  </r>
  <r>
    <x v="0"/>
    <x v="2"/>
    <x v="143"/>
    <s v="D3427A022BCC6027"/>
    <s v="D3427A_022BC_C6027.jpg"/>
    <s v="SUEDE+SYNT.LEA"/>
    <s v="EBONY"/>
    <n v="57.4"/>
    <x v="6"/>
    <m/>
    <m/>
    <m/>
    <m/>
    <m/>
    <m/>
    <m/>
    <m/>
    <m/>
    <m/>
    <m/>
    <m/>
    <m/>
    <m/>
    <m/>
    <m/>
    <m/>
    <m/>
    <m/>
    <m/>
    <n v="1"/>
    <m/>
    <m/>
    <n v="5"/>
    <m/>
    <n v="1"/>
    <m/>
    <m/>
    <m/>
    <m/>
    <m/>
    <m/>
    <m/>
    <m/>
    <m/>
    <m/>
    <m/>
    <m/>
    <m/>
    <m/>
    <m/>
    <m/>
    <m/>
    <m/>
    <m/>
    <n v="401.8"/>
  </r>
  <r>
    <x v="0"/>
    <x v="2"/>
    <x v="144"/>
    <s v="D4429C0DS21C1379"/>
    <s v="D4429C_0DS21_C1379.jpg"/>
    <s v="EMBR.TEXT+GOAT SUEDE"/>
    <s v="DOVE GREY/TAUPE"/>
    <n v="44.4"/>
    <x v="15"/>
    <m/>
    <m/>
    <m/>
    <m/>
    <m/>
    <m/>
    <m/>
    <m/>
    <m/>
    <m/>
    <m/>
    <m/>
    <m/>
    <m/>
    <m/>
    <m/>
    <m/>
    <m/>
    <m/>
    <m/>
    <n v="3"/>
    <n v="2"/>
    <m/>
    <n v="4"/>
    <m/>
    <n v="2"/>
    <m/>
    <m/>
    <m/>
    <n v="2"/>
    <m/>
    <m/>
    <m/>
    <m/>
    <m/>
    <m/>
    <m/>
    <m/>
    <m/>
    <m/>
    <m/>
    <m/>
    <m/>
    <m/>
    <m/>
    <n v="577.19999999999993"/>
  </r>
  <r>
    <x v="0"/>
    <x v="2"/>
    <x v="144"/>
    <s v="D4429E00043C1405"/>
    <s v="D4429E_00043_C1405.jpg"/>
    <s v="SMO.LEA"/>
    <s v="OPTIC WHITE"/>
    <n v="53.3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53.3"/>
  </r>
  <r>
    <x v="0"/>
    <x v="2"/>
    <x v="145"/>
    <s v="D4468A00022C9999"/>
    <s v="D4468A_00022_C9999.jpg"/>
    <s v="SUEDE"/>
    <s v="BLACK"/>
    <n v="40"/>
    <x v="39"/>
    <m/>
    <m/>
    <m/>
    <m/>
    <m/>
    <m/>
    <m/>
    <m/>
    <m/>
    <m/>
    <m/>
    <m/>
    <m/>
    <m/>
    <m/>
    <m/>
    <m/>
    <m/>
    <m/>
    <m/>
    <n v="5"/>
    <n v="9"/>
    <m/>
    <n v="8"/>
    <m/>
    <n v="10"/>
    <m/>
    <n v="4"/>
    <m/>
    <n v="3"/>
    <n v="2"/>
    <m/>
    <m/>
    <m/>
    <m/>
    <m/>
    <m/>
    <m/>
    <m/>
    <m/>
    <m/>
    <m/>
    <m/>
    <m/>
    <m/>
    <n v="1640"/>
  </r>
  <r>
    <x v="0"/>
    <x v="2"/>
    <x v="145"/>
    <s v="D4468B0SE23C6029"/>
    <s v="D4468B_0SE23_C6029.jpg"/>
    <s v="NBK BUFF.+OIL.SUEDE"/>
    <s v="TAUPE"/>
    <n v="44.4"/>
    <x v="14"/>
    <m/>
    <m/>
    <m/>
    <m/>
    <m/>
    <m/>
    <m/>
    <m/>
    <m/>
    <m/>
    <m/>
    <m/>
    <m/>
    <m/>
    <m/>
    <m/>
    <m/>
    <m/>
    <m/>
    <m/>
    <n v="1"/>
    <n v="1"/>
    <m/>
    <n v="2"/>
    <m/>
    <m/>
    <m/>
    <n v="1"/>
    <m/>
    <n v="3"/>
    <n v="3"/>
    <m/>
    <m/>
    <m/>
    <m/>
    <m/>
    <m/>
    <m/>
    <m/>
    <m/>
    <m/>
    <m/>
    <m/>
    <m/>
    <m/>
    <n v="488.4"/>
  </r>
  <r>
    <x v="0"/>
    <x v="2"/>
    <x v="146"/>
    <s v="D4458B02311C6029"/>
    <s v="D4458B_02311_C6029.jpg"/>
    <s v="OIL.SUEDE+TEXT"/>
    <s v="TAUPE"/>
    <n v="44.4"/>
    <x v="21"/>
    <m/>
    <m/>
    <m/>
    <m/>
    <m/>
    <m/>
    <m/>
    <m/>
    <m/>
    <m/>
    <m/>
    <m/>
    <m/>
    <m/>
    <m/>
    <m/>
    <m/>
    <m/>
    <m/>
    <m/>
    <m/>
    <m/>
    <m/>
    <n v="1"/>
    <m/>
    <n v="4"/>
    <m/>
    <n v="3"/>
    <m/>
    <m/>
    <n v="1"/>
    <m/>
    <n v="1"/>
    <m/>
    <m/>
    <m/>
    <m/>
    <m/>
    <m/>
    <m/>
    <m/>
    <m/>
    <m/>
    <m/>
    <m/>
    <n v="444"/>
  </r>
  <r>
    <x v="0"/>
    <x v="2"/>
    <x v="146"/>
    <s v="D4458C000SQC5046"/>
    <s v="D4458C_000SQ_C5046.jpg"/>
    <s v="BRUSH.SUEDE"/>
    <s v="BISCUIT"/>
    <n v="44.4"/>
    <x v="6"/>
    <m/>
    <m/>
    <m/>
    <m/>
    <m/>
    <m/>
    <m/>
    <m/>
    <m/>
    <m/>
    <m/>
    <m/>
    <m/>
    <m/>
    <m/>
    <m/>
    <m/>
    <m/>
    <m/>
    <m/>
    <n v="1"/>
    <n v="3"/>
    <m/>
    <m/>
    <m/>
    <n v="2"/>
    <m/>
    <m/>
    <m/>
    <m/>
    <n v="1"/>
    <m/>
    <m/>
    <m/>
    <m/>
    <m/>
    <m/>
    <m/>
    <m/>
    <m/>
    <m/>
    <m/>
    <m/>
    <m/>
    <m/>
    <n v="310.8"/>
  </r>
  <r>
    <x v="0"/>
    <x v="2"/>
    <x v="146"/>
    <s v="D4458D000HHC4011"/>
    <s v="D4458D_000HH_C4011.jpg"/>
    <s v="SYNT.PAT"/>
    <s v="ROYAL"/>
    <n v="40"/>
    <x v="12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n v="80"/>
  </r>
  <r>
    <x v="0"/>
    <x v="2"/>
    <x v="146"/>
    <s v="D4458D000HHC6372"/>
    <s v="D4458D_000HH_C6372.jpg"/>
    <s v="SYNT.PAT"/>
    <s v="MUD"/>
    <n v="40"/>
    <x v="19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n v="1"/>
    <m/>
    <m/>
    <m/>
    <m/>
    <m/>
    <m/>
    <m/>
    <m/>
    <m/>
    <m/>
    <m/>
    <m/>
    <m/>
    <m/>
    <n v="120"/>
  </r>
  <r>
    <x v="0"/>
    <x v="2"/>
    <x v="146"/>
    <s v="D4458D000HHC7452"/>
    <s v="D4458D_000HH_C7452.jpg"/>
    <s v="SYNT.PAT"/>
    <s v="SCARLET"/>
    <n v="40"/>
    <x v="12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n v="80"/>
  </r>
  <r>
    <x v="0"/>
    <x v="2"/>
    <x v="146"/>
    <s v="D4458G000GYC9005"/>
    <s v="D4458G_000GY_C9005.jpg"/>
    <s v="RUB.SYNT.LEA"/>
    <s v="CHARCOAL"/>
    <n v="40"/>
    <x v="23"/>
    <m/>
    <m/>
    <m/>
    <m/>
    <m/>
    <m/>
    <m/>
    <m/>
    <m/>
    <m/>
    <m/>
    <m/>
    <m/>
    <m/>
    <m/>
    <m/>
    <m/>
    <m/>
    <m/>
    <m/>
    <n v="4"/>
    <n v="2"/>
    <m/>
    <n v="4"/>
    <m/>
    <n v="2"/>
    <m/>
    <n v="1"/>
    <m/>
    <n v="2"/>
    <n v="3"/>
    <m/>
    <m/>
    <m/>
    <m/>
    <m/>
    <m/>
    <m/>
    <m/>
    <m/>
    <m/>
    <m/>
    <m/>
    <m/>
    <m/>
    <n v="720"/>
  </r>
  <r>
    <x v="0"/>
    <x v="2"/>
    <x v="147"/>
    <s v="D42T2A0LSNFC6777"/>
    <s v="D42T2A_0LSNF_C6777.jpg"/>
    <s v="BUFF.LEA+PEARL.SYNT.LEA"/>
    <s v="TOBACCO"/>
    <n v="44.4"/>
    <x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44.4"/>
  </r>
  <r>
    <x v="0"/>
    <x v="2"/>
    <x v="147"/>
    <s v="D42T2A0LSNFC7005"/>
    <s v="D42T2A_0LSNF_C7005.jpg"/>
    <s v="BUFF.LEA+PEARL.SYNT.LEA"/>
    <s v="BORDEAUX"/>
    <n v="44.4"/>
    <x v="15"/>
    <m/>
    <m/>
    <m/>
    <m/>
    <m/>
    <m/>
    <m/>
    <m/>
    <m/>
    <m/>
    <m/>
    <m/>
    <m/>
    <m/>
    <m/>
    <m/>
    <m/>
    <m/>
    <m/>
    <m/>
    <n v="3"/>
    <n v="1"/>
    <m/>
    <n v="3"/>
    <m/>
    <n v="1"/>
    <m/>
    <n v="1"/>
    <m/>
    <m/>
    <n v="4"/>
    <m/>
    <m/>
    <m/>
    <m/>
    <m/>
    <m/>
    <m/>
    <m/>
    <m/>
    <m/>
    <m/>
    <m/>
    <m/>
    <m/>
    <n v="577.19999999999993"/>
  </r>
  <r>
    <x v="0"/>
    <x v="2"/>
    <x v="119"/>
    <s v="D4479D00022C6024"/>
    <s v="D4479D_00022_C6024.jpg"/>
    <s v="SUEDE"/>
    <s v="DK COFFEE"/>
    <n v="44.4"/>
    <x v="35"/>
    <m/>
    <m/>
    <m/>
    <m/>
    <m/>
    <m/>
    <m/>
    <m/>
    <m/>
    <m/>
    <m/>
    <m/>
    <m/>
    <m/>
    <m/>
    <m/>
    <m/>
    <m/>
    <m/>
    <m/>
    <m/>
    <n v="1"/>
    <m/>
    <m/>
    <m/>
    <n v="1"/>
    <n v="1"/>
    <n v="4"/>
    <n v="4"/>
    <n v="5"/>
    <n v="3"/>
    <m/>
    <m/>
    <m/>
    <m/>
    <m/>
    <m/>
    <m/>
    <m/>
    <m/>
    <m/>
    <m/>
    <m/>
    <m/>
    <m/>
    <n v="843.6"/>
  </r>
  <r>
    <x v="1"/>
    <x v="5"/>
    <x v="148"/>
    <s v="U44R2F00043C6001"/>
    <s v="U44R2F_00043_C6001.jpg"/>
    <s v="SMO.LEA"/>
    <s v="COGNAC"/>
    <n v="66.099999999999994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8"/>
    <m/>
    <m/>
    <m/>
    <m/>
    <m/>
    <m/>
    <m/>
    <m/>
    <m/>
    <m/>
    <m/>
    <m/>
    <m/>
    <m/>
    <n v="2710.1"/>
  </r>
  <r>
    <x v="1"/>
    <x v="5"/>
    <x v="149"/>
    <s v="U44R7B00022C6004"/>
    <s v="U44R7B_00022_C6004.jpg"/>
    <s v="SUEDE"/>
    <s v="CHESTNUT"/>
    <n v="58.7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2"/>
    <m/>
    <m/>
    <m/>
    <m/>
    <m/>
    <m/>
    <m/>
    <m/>
    <m/>
    <m/>
    <m/>
    <m/>
    <m/>
    <m/>
    <n v="1584.9"/>
  </r>
  <r>
    <x v="1"/>
    <x v="5"/>
    <x v="149"/>
    <s v="U44R7B00022C6372"/>
    <s v="U44R7B_00022_C6372.jpg"/>
    <s v="SUEDE"/>
    <s v="MUD"/>
    <n v="58.7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m/>
    <m/>
    <n v="3"/>
    <n v="2"/>
    <m/>
    <m/>
    <m/>
    <m/>
    <m/>
    <m/>
    <n v="997.90000000000009"/>
  </r>
  <r>
    <x v="1"/>
    <x v="5"/>
    <x v="149"/>
    <s v="U44R7C000TFC6004"/>
    <s v="U44R7C_000TF_C6004.jpg"/>
    <s v="BUFF.SUEDE"/>
    <s v="CHESTNUT"/>
    <n v="66.099999999999994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322"/>
  </r>
  <r>
    <x v="1"/>
    <x v="5"/>
    <x v="150"/>
    <s v="U44T1D00023C6004"/>
    <s v="U44T1D_00023_C6004.jpg"/>
    <s v="OIL.SUEDE"/>
    <s v="CHESTNUT"/>
    <n v="58.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58.7"/>
  </r>
  <r>
    <x v="1"/>
    <x v="5"/>
    <x v="151"/>
    <s v="U44P6D00043C9999"/>
    <s v="U44P6D_00043_C9999.jpg"/>
    <s v="SMO.LEA"/>
    <s v="BLACK"/>
    <n v="66.099999999999994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m/>
    <m/>
    <n v="9"/>
    <m/>
    <m/>
    <m/>
    <m/>
    <m/>
    <m/>
    <m/>
    <m/>
    <m/>
    <m/>
    <m/>
    <m/>
    <n v="1718.6"/>
  </r>
  <r>
    <x v="1"/>
    <x v="5"/>
    <x v="151"/>
    <s v="U44P6E00043C9999"/>
    <s v="U44P6E_00043_C9999.jpg"/>
    <s v="SMO.LEA"/>
    <s v="BLACK"/>
    <n v="66.09999999999999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1388.1"/>
  </r>
  <r>
    <x v="1"/>
    <x v="5"/>
    <x v="152"/>
    <s v="U44U3E00064C9999"/>
    <s v="U44U3E_00064_C9999.jpg"/>
    <s v="ANT.LEA"/>
    <s v="BLACK"/>
    <n v="104.2"/>
    <x v="32"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m/>
    <n v="3"/>
    <m/>
    <n v="2"/>
    <m/>
    <n v="3"/>
    <n v="1"/>
    <m/>
    <m/>
    <m/>
    <m/>
    <m/>
    <m/>
    <m/>
    <n v="5731"/>
  </r>
  <r>
    <x v="1"/>
    <x v="5"/>
    <x v="152"/>
    <s v="U44U3E000ZKC9999"/>
    <s v="U44U3E_000ZK_C9999.jpg"/>
    <s v="PAT.SUEDE"/>
    <s v="BLACK"/>
    <n v="104.2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n v="2"/>
    <m/>
    <n v="3"/>
    <n v="2"/>
    <m/>
    <m/>
    <m/>
    <m/>
    <m/>
    <m/>
    <m/>
    <n v="5210"/>
  </r>
  <r>
    <x v="1"/>
    <x v="5"/>
    <x v="153"/>
    <s v="U44X2E03222C0539"/>
    <s v="U44X2E_03222_C0539.jpg"/>
    <s v="NUBUCK+SUEDE"/>
    <s v="BLACK/BLACK"/>
    <n v="54.2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m/>
    <n v="2"/>
    <m/>
    <m/>
    <m/>
    <m/>
    <m/>
    <m/>
    <m/>
    <m/>
    <m/>
    <m/>
    <m/>
    <m/>
    <n v="379.75"/>
  </r>
  <r>
    <x v="1"/>
    <x v="1"/>
    <x v="154"/>
    <s v="U42X7B000ZKC6027"/>
    <s v="U42X7B_000ZK_C6027.jpg"/>
    <s v="PAT.SUEDE"/>
    <s v="EBONY"/>
    <n v="70.849999999999994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m/>
    <m/>
    <m/>
    <m/>
    <m/>
    <m/>
    <n v="2408.8999999999996"/>
  </r>
  <r>
    <x v="1"/>
    <x v="1"/>
    <x v="154"/>
    <s v="U44X7A000ZKC6027"/>
    <s v="U44X7A_000ZK_C6027.jpg"/>
    <s v="PAT.SUEDE"/>
    <s v="EBONY"/>
    <n v="75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250"/>
  </r>
  <r>
    <x v="1"/>
    <x v="1"/>
    <x v="154"/>
    <s v="U44X7A000ZKC9999"/>
    <s v="U44X7A_000ZK_C9999.jpg"/>
    <s v="PAT.SUEDE"/>
    <s v="BLACK"/>
    <n v="75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2325"/>
  </r>
  <r>
    <x v="1"/>
    <x v="1"/>
    <x v="1"/>
    <s v="U1144V00020C6009"/>
    <s v="U1144V_00020_C6009.jpg"/>
    <s v="SUEDE"/>
    <s v="COFFEE"/>
    <n v="51.15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n v="1"/>
    <m/>
    <m/>
    <m/>
    <m/>
    <m/>
    <m/>
    <n v="306.89999999999998"/>
  </r>
  <r>
    <x v="1"/>
    <x v="3"/>
    <x v="155"/>
    <s v="U44W3A00022C6372"/>
    <s v="U44W3A_00022_C6372.jpg"/>
    <s v="SUEDE"/>
    <s v="MUD"/>
    <n v="57.4"/>
    <x v="42"/>
    <m/>
    <m/>
    <m/>
    <m/>
    <m/>
    <m/>
    <m/>
    <m/>
    <m/>
    <m/>
    <m/>
    <m/>
    <m/>
    <m/>
    <m/>
    <m/>
    <m/>
    <m/>
    <m/>
    <m/>
    <m/>
    <m/>
    <m/>
    <m/>
    <m/>
    <m/>
    <m/>
    <n v="18"/>
    <m/>
    <n v="30"/>
    <n v="54"/>
    <m/>
    <n v="66"/>
    <m/>
    <n v="18"/>
    <m/>
    <m/>
    <m/>
    <m/>
    <m/>
    <m/>
    <m/>
    <m/>
    <m/>
    <m/>
    <n v="4936.3999999999996"/>
  </r>
  <r>
    <x v="1"/>
    <x v="3"/>
    <x v="156"/>
    <s v="U44R2A00022C6004"/>
    <s v="U44R2A_00022_C6004.jpg"/>
    <s v="SUEDE"/>
    <s v="CHESTNUT"/>
    <n v="49.8"/>
    <x v="43"/>
    <m/>
    <m/>
    <m/>
    <m/>
    <m/>
    <m/>
    <m/>
    <m/>
    <m/>
    <m/>
    <m/>
    <m/>
    <m/>
    <m/>
    <m/>
    <m/>
    <m/>
    <m/>
    <m/>
    <m/>
    <m/>
    <m/>
    <m/>
    <m/>
    <m/>
    <m/>
    <m/>
    <n v="7"/>
    <m/>
    <n v="18"/>
    <n v="37"/>
    <m/>
    <m/>
    <m/>
    <n v="1"/>
    <m/>
    <m/>
    <m/>
    <m/>
    <m/>
    <m/>
    <m/>
    <m/>
    <m/>
    <m/>
    <n v="3137.3999999999996"/>
  </r>
  <r>
    <x v="1"/>
    <x v="3"/>
    <x v="157"/>
    <s v="U44R5C00022C6372"/>
    <s v="U44R5C_00022_C6372.jpg"/>
    <s v="SUEDE"/>
    <s v="MUD"/>
    <n v="44.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44.4"/>
  </r>
  <r>
    <x v="1"/>
    <x v="3"/>
    <x v="158"/>
    <s v="U44Z8F00046C6009"/>
    <s v="U44Z8F_00046_C6009.jpg"/>
    <s v="TUMB.LEA"/>
    <s v="COFFEE"/>
    <n v="63.0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63.05"/>
  </r>
  <r>
    <x v="1"/>
    <x v="3"/>
    <x v="159"/>
    <s v="U44U5A000JQC6027"/>
    <s v="U44U5A_000JQ_C6027.jpg"/>
    <s v="HAIRY SUEDE"/>
    <s v="EBONY"/>
    <n v="66.7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n v="1"/>
    <n v="1"/>
    <m/>
    <n v="2"/>
    <m/>
    <n v="1"/>
    <m/>
    <m/>
    <m/>
    <m/>
    <m/>
    <m/>
    <n v="1800.9"/>
  </r>
  <r>
    <x v="1"/>
    <x v="3"/>
    <x v="159"/>
    <s v="U44U5A000JQC9005"/>
    <s v="U44U5A_000JQ_C9005.jpg"/>
    <s v="HAIRY SUEDE"/>
    <s v="CHARCOAL"/>
    <n v="66.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n v="2"/>
    <n v="2"/>
    <n v="1"/>
    <n v="2"/>
    <n v="1"/>
    <m/>
    <m/>
    <m/>
    <m/>
    <m/>
    <m/>
    <n v="800.40000000000009"/>
  </r>
  <r>
    <x v="1"/>
    <x v="3"/>
    <x v="160"/>
    <s v="U3458J00022C5004"/>
    <s v="U3458J_00022_C5004.jpg"/>
    <s v="SUEDE"/>
    <s v="SAND"/>
    <n v="44.4"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n v="1"/>
    <n v="1"/>
    <n v="6"/>
    <n v="2"/>
    <m/>
    <m/>
    <m/>
    <m/>
    <m/>
    <m/>
    <n v="577.19999999999993"/>
  </r>
  <r>
    <x v="1"/>
    <x v="3"/>
    <x v="160"/>
    <s v="U3458J00022C6004"/>
    <s v="U3458J_00022_C6004.jpg"/>
    <s v="SUEDE"/>
    <s v="CHESTNUT"/>
    <n v="44.4"/>
    <x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8"/>
    <m/>
    <m/>
    <m/>
    <m/>
    <m/>
    <m/>
    <m/>
    <n v="444"/>
  </r>
  <r>
    <x v="1"/>
    <x v="3"/>
    <x v="160"/>
    <s v="U3458J00022C6372"/>
    <s v="U3458J_00022_C6372.jpg"/>
    <s v="SUEDE"/>
    <s v="MUD"/>
    <n v="44.4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m/>
    <m/>
    <m/>
    <m/>
    <m/>
    <m/>
    <n v="266.39999999999998"/>
  </r>
  <r>
    <x v="1"/>
    <x v="3"/>
    <x v="161"/>
    <s v="U44A5C0CL22C6002"/>
    <s v="U44A5C_0CL22_C6002.jpg"/>
    <s v="WAXED LEA+SUEDE"/>
    <s v="LT BROWN"/>
    <n v="44.4"/>
    <x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n v="3"/>
    <n v="1"/>
    <n v="2"/>
    <m/>
    <n v="1"/>
    <m/>
    <m/>
    <m/>
    <m/>
    <m/>
    <m/>
    <n v="444"/>
  </r>
  <r>
    <x v="1"/>
    <x v="2"/>
    <x v="162"/>
    <s v="U34R3N04311C6000"/>
    <s v="U34R3N_04311_C6000.jpg"/>
    <s v="SMOOTH LEA+TEXT"/>
    <s v="BROWN"/>
    <n v="44.4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4"/>
    <m/>
    <m/>
    <m/>
    <m/>
    <m/>
    <m/>
    <n v="1376.3999999999999"/>
  </r>
  <r>
    <x v="1"/>
    <x v="2"/>
    <x v="162"/>
    <s v="U44R3C022MEC6524"/>
    <s v="U44R3C_022ME_C6524.jpg"/>
    <s v="SUEDE+WAX.GBK"/>
    <s v="MUD/BLACK"/>
    <n v="35.549999999999997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533.25"/>
  </r>
  <r>
    <x v="1"/>
    <x v="2"/>
    <x v="162"/>
    <s v="U44R3D0NC10C6627"/>
    <s v="U44R3D_0NC10_C6627.jpg"/>
    <s v="DLV.LEA+CANVAS"/>
    <s v="WHISKY"/>
    <n v="44.4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888"/>
  </r>
  <r>
    <x v="1"/>
    <x v="2"/>
    <x v="162"/>
    <s v="U44R3E0NC10C6627"/>
    <s v="U44R3E_0NC10_C6627.jpg"/>
    <s v="DLV.LEA+CANVAS"/>
    <s v="WHISKY"/>
    <n v="48.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022.7"/>
  </r>
  <r>
    <x v="1"/>
    <x v="2"/>
    <x v="153"/>
    <s v="U44X2F022MEC9214"/>
    <s v="U44X2F_022ME_C9214.jpg"/>
    <s v="SUEDE+WAX.GBK"/>
    <s v="CHARCOAL/BLACK"/>
    <n v="48.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48.7"/>
  </r>
  <r>
    <x v="3"/>
    <x v="8"/>
    <x v="163"/>
    <s v="B52L8A0CL43C6176"/>
    <s v="B52L8A_0CL43_C6176.jpg"/>
    <s v="WAX.LEA+SMO.LEA"/>
    <s v="COGNAC/NAVY"/>
    <n v="22.7"/>
    <x v="7"/>
    <m/>
    <m/>
    <m/>
    <m/>
    <m/>
    <m/>
    <n v="4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.6"/>
  </r>
  <r>
    <x v="3"/>
    <x v="2"/>
    <x v="86"/>
    <s v="B5232A04314C7889"/>
    <s v="B5232A_04314_C7889.jpg"/>
    <s v="SMOOTH LEA+MESH"/>
    <s v="RED/LT GREY"/>
    <n v="22.7"/>
    <x v="7"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.6"/>
  </r>
  <r>
    <x v="3"/>
    <x v="2"/>
    <x v="86"/>
    <s v="B5232B0AU14C0832"/>
    <s v="B5232B_0AU14_C0832.jpg"/>
    <s v="GBK SUEDE+MESH"/>
    <s v="NAVY/LT GREY"/>
    <n v="22.7"/>
    <x v="3"/>
    <m/>
    <m/>
    <m/>
    <m/>
    <m/>
    <m/>
    <n v="3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4.29999999999998"/>
  </r>
  <r>
    <x v="3"/>
    <x v="2"/>
    <x v="86"/>
    <s v="B5232B0AU14C3262"/>
    <s v="B5232B_0AU14_C3262.jpg"/>
    <s v="GBK SUEDE+MESH"/>
    <s v="GREEN/NAVY"/>
    <n v="22.7"/>
    <x v="5"/>
    <m/>
    <m/>
    <m/>
    <m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3.5"/>
  </r>
  <r>
    <x v="3"/>
    <x v="2"/>
    <x v="88"/>
    <s v="B5237B043BCC0899"/>
    <s v="B5237B_043BC_C0899.jpg"/>
    <s v="SMO.LE+SYNT.LE"/>
    <s v="WHITE/NAVY"/>
    <n v="21.8"/>
    <x v="5"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</r>
  <r>
    <x v="5"/>
    <x v="8"/>
    <x v="164"/>
    <s v="B52E6B01443C0563"/>
    <s v="B52E6B_01443_C0563.jpg"/>
    <s v="MESH+SMOOTH LEA"/>
    <s v="WHITE/FUCHSIA"/>
    <n v="22.7"/>
    <x v="8"/>
    <m/>
    <m/>
    <m/>
    <m/>
    <m/>
    <n v="12"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5.9"/>
  </r>
  <r>
    <x v="5"/>
    <x v="8"/>
    <x v="164"/>
    <s v="B52E6D043BCC0007"/>
    <s v="B52E6D_043BC_C0007.jpg"/>
    <s v="SMO.LE+SYNT.LE"/>
    <s v="WHITE/SILVER"/>
    <n v="25"/>
    <x v="2"/>
    <m/>
    <m/>
    <m/>
    <m/>
    <m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5"/>
    <x v="8"/>
    <x v="164"/>
    <s v="B52E6E043AJC8004"/>
    <s v="B52E6E_043AJ_C8004.jpg"/>
    <s v="SMO.LEA+PEAR.GBK"/>
    <s v="PINK"/>
    <n v="21.8"/>
    <x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5"/>
    <x v="8"/>
    <x v="91"/>
    <s v="B5251F00043C0007"/>
    <s v="B5251F_00043_C0007.jpg"/>
    <s v="SMO.LEA"/>
    <s v="WHITE/SILVER"/>
    <n v="22.7"/>
    <x v="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5"/>
    <x v="8"/>
    <x v="91"/>
    <s v="B5251G00043C8004"/>
    <s v="B5251G_00043_C8004.jpg"/>
    <s v="SMO.LEA"/>
    <s v="PINK"/>
    <n v="21.8"/>
    <x v="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8"/>
  </r>
  <r>
    <x v="5"/>
    <x v="4"/>
    <x v="165"/>
    <s v="B52D9A01550C8230"/>
    <s v="B52D9A_01550_C8230.jpg"/>
    <s v="LYCRA+DURABUCK"/>
    <s v="FUCHSIA/PINK"/>
    <n v="21.8"/>
    <x v="4"/>
    <m/>
    <m/>
    <m/>
    <m/>
    <m/>
    <m/>
    <m/>
    <m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.80000000000001"/>
  </r>
  <r>
    <x v="5"/>
    <x v="2"/>
    <x v="93"/>
    <s v="B52D5F0AS22C8004"/>
    <s v="B52D5F_0AS22_C8004.jpg"/>
    <s v="SHI.TEXT+SUEDE"/>
    <s v="PINK"/>
    <n v="25"/>
    <x v="13"/>
    <m/>
    <m/>
    <m/>
    <m/>
    <m/>
    <n v="3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</r>
  <r>
    <x v="5"/>
    <x v="2"/>
    <x v="86"/>
    <s v="B5233A043ASC8002"/>
    <s v="B5233A_043AS_C8002.jpg"/>
    <s v="SMO.LEA+SHI.TEXT"/>
    <s v="FUCHSIA"/>
    <n v="22.7"/>
    <x v="44"/>
    <m/>
    <m/>
    <m/>
    <m/>
    <m/>
    <m/>
    <m/>
    <n v="36"/>
    <n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1.1"/>
  </r>
  <r>
    <x v="2"/>
    <x v="4"/>
    <x v="166"/>
    <s v="J42E1C014CEC0095"/>
    <s v="J42E1C_014CE_C0095.jpg"/>
    <s v="MESH+PRINT.DBK"/>
    <s v="ROYAL/GREY"/>
    <n v="22.7"/>
    <x v="23"/>
    <m/>
    <m/>
    <m/>
    <m/>
    <m/>
    <m/>
    <m/>
    <m/>
    <m/>
    <m/>
    <m/>
    <m/>
    <m/>
    <m/>
    <n v="1"/>
    <n v="4"/>
    <n v="4"/>
    <n v="3"/>
    <n v="4"/>
    <n v="2"/>
    <m/>
    <m/>
    <m/>
    <m/>
    <m/>
    <m/>
    <m/>
    <m/>
    <m/>
    <m/>
    <m/>
    <m/>
    <m/>
    <m/>
    <m/>
    <m/>
    <m/>
    <m/>
    <m/>
    <m/>
    <m/>
    <m/>
    <m/>
    <m/>
    <m/>
    <n v="408.59999999999997"/>
  </r>
  <r>
    <x v="2"/>
    <x v="4"/>
    <x v="167"/>
    <s v="J5224D014CEC0666"/>
    <s v="J5224D_014CE_C0666.jpg"/>
    <s v="MESH+PRINT.DBK"/>
    <s v="GREY/LIME"/>
    <n v="25"/>
    <x v="5"/>
    <m/>
    <m/>
    <m/>
    <m/>
    <m/>
    <m/>
    <m/>
    <m/>
    <m/>
    <m/>
    <n v="1"/>
    <m/>
    <m/>
    <n v="1"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125"/>
  </r>
  <r>
    <x v="2"/>
    <x v="3"/>
    <x v="168"/>
    <s v="J5265A01454C0704"/>
    <s v="J5265A_01454_C0704.jpg"/>
    <s v="MESH+GEOBUCK"/>
    <s v="SAND/ORANGE"/>
    <n v="25"/>
    <x v="2"/>
    <m/>
    <m/>
    <m/>
    <m/>
    <m/>
    <m/>
    <m/>
    <m/>
    <m/>
    <m/>
    <m/>
    <m/>
    <n v="2"/>
    <m/>
    <m/>
    <m/>
    <m/>
    <m/>
    <m/>
    <n v="1"/>
    <m/>
    <n v="3"/>
    <m/>
    <n v="2"/>
    <m/>
    <m/>
    <m/>
    <n v="2"/>
    <m/>
    <m/>
    <m/>
    <m/>
    <m/>
    <m/>
    <m/>
    <m/>
    <m/>
    <m/>
    <m/>
    <m/>
    <m/>
    <m/>
    <m/>
    <m/>
    <m/>
    <n v="25"/>
  </r>
  <r>
    <x v="2"/>
    <x v="2"/>
    <x v="169"/>
    <s v="J520MA0QI22C3074"/>
    <s v="J520MA_0QI22_C3074.jpg"/>
    <s v="HAND PAINT.NET+SUEDE"/>
    <s v="MILITARY/OLIVE"/>
    <n v="28.3"/>
    <x v="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28.3"/>
  </r>
  <r>
    <x v="2"/>
    <x v="2"/>
    <x v="63"/>
    <s v="J52A8D00013C4322"/>
    <s v="J52A8D_00013_C4322.jpg"/>
    <s v="DENIM"/>
    <s v="DK JEANS"/>
    <n v="22.7"/>
    <x v="7"/>
    <m/>
    <m/>
    <m/>
    <m/>
    <m/>
    <m/>
    <m/>
    <m/>
    <m/>
    <m/>
    <m/>
    <m/>
    <n v="7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81.6"/>
  </r>
  <r>
    <x v="2"/>
    <x v="2"/>
    <x v="103"/>
    <s v="J5256A04311C0662"/>
    <s v="J5256A_04311_C0662.jpg"/>
    <s v="SMOOTH LEA+TEXT"/>
    <s v="BEIGE/OFF WHITE"/>
    <n v="31.8"/>
    <x v="4"/>
    <m/>
    <m/>
    <m/>
    <m/>
    <m/>
    <m/>
    <m/>
    <m/>
    <m/>
    <m/>
    <m/>
    <m/>
    <m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n v="190.8"/>
  </r>
  <r>
    <x v="2"/>
    <x v="2"/>
    <x v="170"/>
    <s v="J52A7D01043C0293"/>
    <s v="J52A7D_01043_C0293.jpg"/>
    <s v="CANV+SMOOTH LEA"/>
    <s v="WHITE/ROYAL"/>
    <n v="25"/>
    <x v="4"/>
    <m/>
    <m/>
    <m/>
    <m/>
    <m/>
    <m/>
    <m/>
    <m/>
    <m/>
    <m/>
    <m/>
    <m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n v="150"/>
  </r>
  <r>
    <x v="2"/>
    <x v="2"/>
    <x v="171"/>
    <s v="J5210B014CEC0673"/>
    <s v="J5210B_014CE_C0673.jpg"/>
    <s v="MESH+PRINT.DBK"/>
    <s v="NAVY/SILVER"/>
    <n v="25"/>
    <x v="13"/>
    <m/>
    <m/>
    <m/>
    <m/>
    <m/>
    <m/>
    <m/>
    <m/>
    <m/>
    <m/>
    <m/>
    <m/>
    <m/>
    <n v="1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100"/>
  </r>
  <r>
    <x v="2"/>
    <x v="2"/>
    <x v="172"/>
    <s v="J52G3A043BCC0899"/>
    <s v="J52G3A_043BC_C0899.jpg"/>
    <s v="SMO.LE+SYNT.LE"/>
    <s v="WHITE/NAVY"/>
    <n v="22.7"/>
    <x v="6"/>
    <m/>
    <m/>
    <m/>
    <m/>
    <m/>
    <m/>
    <m/>
    <m/>
    <m/>
    <m/>
    <m/>
    <m/>
    <m/>
    <m/>
    <m/>
    <m/>
    <m/>
    <m/>
    <m/>
    <n v="1"/>
    <n v="2"/>
    <n v="4"/>
    <m/>
    <m/>
    <m/>
    <m/>
    <m/>
    <m/>
    <m/>
    <m/>
    <m/>
    <m/>
    <m/>
    <m/>
    <m/>
    <m/>
    <m/>
    <m/>
    <m/>
    <m/>
    <m/>
    <m/>
    <m/>
    <m/>
    <m/>
    <n v="158.9"/>
  </r>
  <r>
    <x v="2"/>
    <x v="2"/>
    <x v="173"/>
    <s v="J42G7B01422C0665"/>
    <s v="J42G7B_01422_C0665.jpg"/>
    <s v="MESH+SUEDE"/>
    <s v="GREY/NAVY"/>
    <n v="27.25"/>
    <x v="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27.25"/>
  </r>
  <r>
    <x v="4"/>
    <x v="0"/>
    <x v="174"/>
    <s v="J52C0B01122C4268"/>
    <s v="J52C0B_01122_C4268.jpg"/>
    <s v="TEXTILE+SUEDE"/>
    <s v="NAVY/FUCHSIA"/>
    <n v="22.7"/>
    <x v="12"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45.4"/>
  </r>
  <r>
    <x v="4"/>
    <x v="0"/>
    <x v="175"/>
    <s v="J5226C0EWNFC1007"/>
    <s v="J5226C_0EWNF_C1007.jpg"/>
    <s v="GLIT.TEX+PRL.SYNT.LEA"/>
    <s v="SILVER"/>
    <n v="20.45"/>
    <x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20.45"/>
  </r>
  <r>
    <x v="4"/>
    <x v="0"/>
    <x v="64"/>
    <s v="J42B0B0AN02C4002"/>
    <s v="J42B0B_0AN02_C4002.jpg"/>
    <s v="PRN TEX+GBK PAT"/>
    <s v="NAVY"/>
    <n v="22.7"/>
    <x v="4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n v="1"/>
    <n v="1"/>
    <m/>
    <m/>
    <m/>
    <m/>
    <m/>
    <m/>
    <m/>
    <m/>
    <m/>
    <m/>
    <m/>
    <m/>
    <m/>
    <m/>
    <n v="136.19999999999999"/>
  </r>
  <r>
    <x v="4"/>
    <x v="0"/>
    <x v="64"/>
    <s v="J52B0A000BVC1007"/>
    <s v="J52B0A_000BV_C1007.jpg"/>
    <s v="PEARL.GOAT LEA"/>
    <s v="SILVER"/>
    <n v="27.25"/>
    <x v="12"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n v="54.5"/>
  </r>
  <r>
    <x v="4"/>
    <x v="4"/>
    <x v="176"/>
    <s v="J5208A01550C8123"/>
    <s v="J5208A_01550_C8123.jpg"/>
    <s v="LYCRA+DURABUCK"/>
    <s v="PURPLE/TURQUOISE"/>
    <n v="20.45"/>
    <x v="45"/>
    <m/>
    <m/>
    <m/>
    <m/>
    <m/>
    <m/>
    <m/>
    <m/>
    <m/>
    <m/>
    <m/>
    <n v="2"/>
    <n v="4"/>
    <n v="6"/>
    <n v="4"/>
    <n v="6"/>
    <n v="6"/>
    <n v="6"/>
    <n v="3"/>
    <n v="2"/>
    <m/>
    <m/>
    <m/>
    <n v="5"/>
    <m/>
    <m/>
    <m/>
    <m/>
    <m/>
    <m/>
    <m/>
    <m/>
    <m/>
    <m/>
    <m/>
    <m/>
    <m/>
    <m/>
    <m/>
    <m/>
    <m/>
    <m/>
    <m/>
    <m/>
    <m/>
    <n v="899.8"/>
  </r>
  <r>
    <x v="4"/>
    <x v="4"/>
    <x v="176"/>
    <s v="J5208A01550C8315"/>
    <s v="J5208A_01550_C8315.jpg"/>
    <s v="LYCRA+DURABUCK"/>
    <s v="FUCHSIA/PURPLE"/>
    <n v="20.45"/>
    <x v="3"/>
    <m/>
    <m/>
    <m/>
    <m/>
    <m/>
    <m/>
    <m/>
    <m/>
    <m/>
    <m/>
    <m/>
    <m/>
    <m/>
    <m/>
    <m/>
    <n v="1"/>
    <n v="2"/>
    <n v="2"/>
    <n v="1"/>
    <m/>
    <n v="2"/>
    <n v="1"/>
    <m/>
    <m/>
    <m/>
    <m/>
    <m/>
    <m/>
    <m/>
    <m/>
    <m/>
    <m/>
    <m/>
    <m/>
    <m/>
    <m/>
    <m/>
    <m/>
    <m/>
    <m/>
    <m/>
    <m/>
    <m/>
    <m/>
    <m/>
    <n v="184.04999999999998"/>
  </r>
  <r>
    <x v="4"/>
    <x v="4"/>
    <x v="177"/>
    <s v="J52E2B05402C1002"/>
    <s v="J52E2B_05402_C1002.jpg"/>
    <s v="GEOBUCK+GBK PAT"/>
    <s v="OFF WHITE"/>
    <n v="22.7"/>
    <x v="13"/>
    <m/>
    <m/>
    <m/>
    <m/>
    <m/>
    <m/>
    <m/>
    <m/>
    <m/>
    <m/>
    <m/>
    <n v="1"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n v="90.8"/>
  </r>
  <r>
    <x v="4"/>
    <x v="4"/>
    <x v="177"/>
    <s v="J52E2C00044C8172"/>
    <s v="J52E2C_00044_C8172.jpg"/>
    <s v="PEARL.LEA"/>
    <s v="LT ROSE"/>
    <n v="25"/>
    <x v="2"/>
    <m/>
    <m/>
    <m/>
    <m/>
    <m/>
    <m/>
    <m/>
    <m/>
    <m/>
    <m/>
    <m/>
    <m/>
    <m/>
    <n v="5"/>
    <m/>
    <n v="6"/>
    <n v="6"/>
    <n v="4"/>
    <n v="5"/>
    <n v="1"/>
    <m/>
    <n v="1"/>
    <m/>
    <m/>
    <m/>
    <m/>
    <m/>
    <m/>
    <m/>
    <m/>
    <m/>
    <m/>
    <m/>
    <m/>
    <m/>
    <m/>
    <m/>
    <m/>
    <m/>
    <m/>
    <m/>
    <m/>
    <m/>
    <m/>
    <m/>
    <n v="25"/>
  </r>
  <r>
    <x v="4"/>
    <x v="4"/>
    <x v="178"/>
    <s v="J5292B0ASAJC1007"/>
    <s v="J5292B_0ASAJ_C1007.jpg"/>
    <s v="SHI.TEX+PRL GBK"/>
    <s v="SILVER"/>
    <n v="22.7"/>
    <x v="2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4"/>
    <x v="4"/>
    <x v="179"/>
    <s v="J52D1F000BCC5000"/>
    <s v="J52D1F_000BC_C5000.jpg"/>
    <s v="SYNT.LEA"/>
    <s v="BEIGE"/>
    <n v="22.7"/>
    <x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22.7"/>
  </r>
  <r>
    <x v="4"/>
    <x v="4"/>
    <x v="180"/>
    <s v="J52D9B05014C8123"/>
    <s v="J52D9B_05014_C8123.jpg"/>
    <s v="DURABUCK+MESH"/>
    <s v="PURPLE/TURQUOISE"/>
    <n v="20.45"/>
    <x v="8"/>
    <m/>
    <m/>
    <m/>
    <m/>
    <m/>
    <m/>
    <m/>
    <m/>
    <m/>
    <m/>
    <m/>
    <n v="3"/>
    <m/>
    <n v="1"/>
    <n v="1"/>
    <n v="3"/>
    <n v="5"/>
    <n v="3"/>
    <m/>
    <n v="1"/>
    <m/>
    <m/>
    <m/>
    <m/>
    <m/>
    <m/>
    <m/>
    <m/>
    <m/>
    <m/>
    <m/>
    <m/>
    <m/>
    <m/>
    <m/>
    <m/>
    <m/>
    <m/>
    <m/>
    <m/>
    <m/>
    <m/>
    <m/>
    <m/>
    <m/>
    <n v="347.65"/>
  </r>
  <r>
    <x v="4"/>
    <x v="4"/>
    <x v="180"/>
    <s v="J52D9C00415C8230"/>
    <s v="J52D9C_00415_C8230.jpg"/>
    <s v="PRINT.GBK+LYCRA"/>
    <s v="FUCHSIA/PINK"/>
    <n v="22.7"/>
    <x v="46"/>
    <m/>
    <m/>
    <m/>
    <m/>
    <m/>
    <m/>
    <m/>
    <m/>
    <m/>
    <m/>
    <m/>
    <m/>
    <m/>
    <m/>
    <m/>
    <n v="1"/>
    <n v="3"/>
    <n v="2"/>
    <n v="3"/>
    <n v="2"/>
    <n v="2"/>
    <n v="2"/>
    <m/>
    <n v="4"/>
    <m/>
    <n v="4"/>
    <m/>
    <n v="1"/>
    <m/>
    <m/>
    <m/>
    <m/>
    <m/>
    <m/>
    <m/>
    <m/>
    <m/>
    <m/>
    <m/>
    <m/>
    <m/>
    <m/>
    <m/>
    <m/>
    <m/>
    <n v="544.79999999999995"/>
  </r>
  <r>
    <x v="4"/>
    <x v="2"/>
    <x v="181"/>
    <s v="J52F4B077DSC2012"/>
    <s v="J52F4B_077DS_C2012.jpg"/>
    <s v="SHI.SUEDE+EMBR.TEXT"/>
    <s v="LT GOLD"/>
    <n v="31.8"/>
    <x v="14"/>
    <m/>
    <m/>
    <m/>
    <m/>
    <m/>
    <m/>
    <m/>
    <m/>
    <m/>
    <n v="2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.8"/>
  </r>
  <r>
    <x v="4"/>
    <x v="2"/>
    <x v="181"/>
    <s v="J52F4C000AWC0404"/>
    <s v="J52F4C_000AW_C0404.jpg"/>
    <s v="PRINT.CANVAS"/>
    <s v="WHITE/BLACK"/>
    <n v="22.7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22.7"/>
  </r>
  <r>
    <x v="4"/>
    <x v="2"/>
    <x v="182"/>
    <s v="J5228B054GNC1000"/>
    <s v="J5228B_054GN_C1000.jpg"/>
    <s v="GBK+SHINY MESH"/>
    <s v="WHITE"/>
    <n v="22.7"/>
    <x v="12"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45.4"/>
  </r>
  <r>
    <x v="4"/>
    <x v="2"/>
    <x v="183"/>
    <s v="J5204C000ANC1000"/>
    <s v="J5204C_000AN_C1000.jpg"/>
    <s v="PRINT.TEXT"/>
    <s v="WHITE"/>
    <n v="22.7"/>
    <x v="12"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45.4"/>
  </r>
  <r>
    <x v="4"/>
    <x v="2"/>
    <x v="110"/>
    <s v="J44L5A0FUNFC4005"/>
    <s v="J44L5A_0FUNF_C4005.jpg"/>
    <s v="NYLON+PEARL.SYNT.LEA"/>
    <s v="AVIO"/>
    <n v="27.25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27.25"/>
  </r>
  <r>
    <x v="4"/>
    <x v="2"/>
    <x v="110"/>
    <s v="J52L5A0FUHHC1000"/>
    <s v="J52L5A_0FUHH_C1000.jpg"/>
    <s v="NYLON+SYNT.PAT"/>
    <s v="WHITE"/>
    <n v="25"/>
    <x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25"/>
  </r>
  <r>
    <x v="4"/>
    <x v="2"/>
    <x v="110"/>
    <s v="J52L5A0FUHHC8002"/>
    <s v="J52L5A_0FUHH_C8002.jpg"/>
    <s v="NYLON+SYNT.PAT"/>
    <s v="FUCHSIA"/>
    <n v="25"/>
    <x v="1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n v="50"/>
  </r>
  <r>
    <x v="4"/>
    <x v="2"/>
    <x v="110"/>
    <s v="J52L5A0FUHHC9999"/>
    <s v="J52L5A_0FUHH_C9999.jpg"/>
    <s v="NYLON+SYNT.PAT"/>
    <s v="BLACK"/>
    <n v="25"/>
    <x v="12"/>
    <m/>
    <m/>
    <m/>
    <m/>
    <m/>
    <m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50"/>
  </r>
  <r>
    <x v="4"/>
    <x v="2"/>
    <x v="111"/>
    <s v="J4200A022BCC4002"/>
    <s v="J4200A_022BC_C4002.jpg"/>
    <s v="SUEDE+SYNT.LEA"/>
    <s v="NAVY"/>
    <n v="20.45"/>
    <x v="21"/>
    <m/>
    <m/>
    <m/>
    <m/>
    <m/>
    <m/>
    <m/>
    <m/>
    <m/>
    <m/>
    <m/>
    <n v="1"/>
    <m/>
    <n v="1"/>
    <n v="1"/>
    <n v="1"/>
    <n v="1"/>
    <n v="1"/>
    <m/>
    <n v="1"/>
    <m/>
    <n v="1"/>
    <m/>
    <m/>
    <m/>
    <m/>
    <m/>
    <m/>
    <m/>
    <n v="1"/>
    <n v="1"/>
    <m/>
    <m/>
    <m/>
    <m/>
    <m/>
    <m/>
    <m/>
    <m/>
    <m/>
    <m/>
    <m/>
    <m/>
    <m/>
    <m/>
    <n v="204.5"/>
  </r>
  <r>
    <x v="4"/>
    <x v="2"/>
    <x v="111"/>
    <s v="J4200B0EW50C8020"/>
    <s v="J4200B_0EW50_C8020.jpg"/>
    <s v="GLIT.TEXT+DBK"/>
    <s v="LILAC"/>
    <n v="20.45"/>
    <x v="12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n v="40.9"/>
  </r>
  <r>
    <x v="4"/>
    <x v="2"/>
    <x v="184"/>
    <s v="J42G2C0DY22C5005"/>
    <s v="J42G2C_0DY22_C5005.jpg"/>
    <s v="SHI.DENIM+SUEDE"/>
    <s v="DK BEIGE"/>
    <n v="22.7"/>
    <x v="2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7"/>
  </r>
  <r>
    <x v="4"/>
    <x v="2"/>
    <x v="184"/>
    <s v="J52G2A01422C8002"/>
    <s v="J52G2A_01422_C8002.jpg"/>
    <s v="MESH+SUEDE"/>
    <s v="FUCHSIA"/>
    <n v="25"/>
    <x v="13"/>
    <m/>
    <m/>
    <m/>
    <m/>
    <m/>
    <m/>
    <m/>
    <m/>
    <m/>
    <m/>
    <m/>
    <m/>
    <m/>
    <m/>
    <m/>
    <m/>
    <m/>
    <m/>
    <m/>
    <n v="1"/>
    <n v="1"/>
    <n v="2"/>
    <m/>
    <m/>
    <m/>
    <m/>
    <m/>
    <m/>
    <m/>
    <m/>
    <m/>
    <m/>
    <m/>
    <m/>
    <m/>
    <m/>
    <m/>
    <m/>
    <m/>
    <m/>
    <m/>
    <m/>
    <m/>
    <m/>
    <m/>
    <n v="100"/>
  </r>
  <r>
    <x v="4"/>
    <x v="2"/>
    <x v="184"/>
    <s v="J52G2A0DY22C4002"/>
    <s v="J52G2A_0DY22_C4002.jpg"/>
    <s v="SHI.DENIM+SUEDE"/>
    <s v="NAVY"/>
    <n v="25"/>
    <x v="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x v="5"/>
    <x v="185"/>
    <s v="D52C7B00081C5046"/>
    <s v="D52C7B_00081_C5046.jpg"/>
    <s v="GOAT LEA"/>
    <s v="BISCUIT"/>
    <n v="58.7"/>
    <x v="5"/>
    <m/>
    <m/>
    <m/>
    <m/>
    <m/>
    <m/>
    <m/>
    <m/>
    <m/>
    <m/>
    <m/>
    <m/>
    <m/>
    <m/>
    <m/>
    <m/>
    <m/>
    <m/>
    <m/>
    <m/>
    <n v="2"/>
    <m/>
    <m/>
    <n v="1"/>
    <m/>
    <n v="1"/>
    <m/>
    <m/>
    <m/>
    <n v="1"/>
    <m/>
    <m/>
    <m/>
    <m/>
    <m/>
    <m/>
    <m/>
    <m/>
    <m/>
    <m/>
    <m/>
    <m/>
    <m/>
    <m/>
    <m/>
    <n v="293.5"/>
  </r>
  <r>
    <x v="0"/>
    <x v="0"/>
    <x v="123"/>
    <s v="D52X3A0FM43C8002"/>
    <s v="D52X3A_0FM43_C8002.jpg"/>
    <s v="PRN PAT LEA+SMO.LEA"/>
    <s v="FUCHSIA"/>
    <n v="53.05"/>
    <x v="24"/>
    <m/>
    <m/>
    <m/>
    <m/>
    <m/>
    <m/>
    <m/>
    <m/>
    <m/>
    <m/>
    <m/>
    <m/>
    <m/>
    <m/>
    <m/>
    <m/>
    <m/>
    <m/>
    <m/>
    <m/>
    <n v="2"/>
    <n v="3"/>
    <m/>
    <n v="1"/>
    <m/>
    <n v="2"/>
    <m/>
    <n v="3"/>
    <m/>
    <n v="3"/>
    <n v="1"/>
    <m/>
    <m/>
    <m/>
    <m/>
    <m/>
    <m/>
    <m/>
    <m/>
    <m/>
    <m/>
    <m/>
    <m/>
    <m/>
    <m/>
    <n v="795.75"/>
  </r>
  <r>
    <x v="0"/>
    <x v="0"/>
    <x v="123"/>
    <s v="D52X3A0GALTC5000"/>
    <s v="D52X3A_0GALT_C5000.jpg"/>
    <s v="PYT.PR.PAT.LEA+NBK GOAT LEA"/>
    <s v="BEIGE"/>
    <n v="53.05"/>
    <x v="0"/>
    <m/>
    <m/>
    <m/>
    <m/>
    <m/>
    <m/>
    <m/>
    <m/>
    <m/>
    <m/>
    <m/>
    <m/>
    <m/>
    <m/>
    <m/>
    <m/>
    <m/>
    <m/>
    <m/>
    <m/>
    <m/>
    <n v="3"/>
    <m/>
    <n v="1"/>
    <n v="1"/>
    <n v="1"/>
    <n v="1"/>
    <m/>
    <n v="1"/>
    <n v="3"/>
    <n v="1"/>
    <m/>
    <m/>
    <m/>
    <m/>
    <m/>
    <m/>
    <m/>
    <m/>
    <m/>
    <m/>
    <m/>
    <m/>
    <m/>
    <m/>
    <n v="636.59999999999991"/>
  </r>
  <r>
    <x v="0"/>
    <x v="0"/>
    <x v="123"/>
    <s v="D52X3B0LTZYC6738"/>
    <s v="D52X3B_0LTZY_C6738.jpg"/>
    <s v="NBK GOAT LEA+NBK CARVED GOAT L"/>
    <s v="LT TAUPE"/>
    <n v="53.05"/>
    <x v="0"/>
    <m/>
    <m/>
    <m/>
    <m/>
    <m/>
    <m/>
    <m/>
    <m/>
    <m/>
    <m/>
    <m/>
    <m/>
    <m/>
    <m/>
    <m/>
    <m/>
    <m/>
    <m/>
    <m/>
    <m/>
    <m/>
    <n v="3"/>
    <n v="2"/>
    <n v="3"/>
    <n v="1"/>
    <m/>
    <m/>
    <m/>
    <m/>
    <n v="3"/>
    <m/>
    <m/>
    <m/>
    <m/>
    <m/>
    <m/>
    <m/>
    <m/>
    <m/>
    <m/>
    <m/>
    <m/>
    <m/>
    <m/>
    <m/>
    <n v="636.59999999999991"/>
  </r>
  <r>
    <x v="0"/>
    <x v="0"/>
    <x v="49"/>
    <s v="D24M4L08566C6451"/>
    <s v="D24M4L_08566_C6451.jpg"/>
    <s v="NAPPA+PAT LEA"/>
    <s v="VISONE"/>
    <n v="44.4"/>
    <x v="15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2"/>
    <m/>
    <m/>
    <m/>
    <m/>
    <m/>
    <m/>
    <m/>
    <m/>
    <m/>
    <m/>
    <m/>
    <m/>
    <m/>
    <m/>
    <n v="577.19999999999993"/>
  </r>
  <r>
    <x v="0"/>
    <x v="0"/>
    <x v="49"/>
    <s v="D24M4L08566C9999"/>
    <s v="D24M4L_08566_C9999.jpg"/>
    <s v="NAPPA+PAT LEA"/>
    <s v="BLACK"/>
    <n v="44.4"/>
    <x v="4"/>
    <m/>
    <m/>
    <m/>
    <m/>
    <m/>
    <m/>
    <m/>
    <m/>
    <m/>
    <m/>
    <m/>
    <m/>
    <m/>
    <m/>
    <m/>
    <m/>
    <m/>
    <m/>
    <m/>
    <n v="1"/>
    <m/>
    <n v="1"/>
    <m/>
    <m/>
    <m/>
    <m/>
    <m/>
    <n v="4"/>
    <m/>
    <m/>
    <m/>
    <m/>
    <m/>
    <m/>
    <m/>
    <m/>
    <m/>
    <m/>
    <m/>
    <m/>
    <m/>
    <m/>
    <m/>
    <m/>
    <m/>
    <n v="266.39999999999998"/>
  </r>
  <r>
    <x v="0"/>
    <x v="0"/>
    <x v="49"/>
    <s v="D93M4A000TQC6029"/>
    <s v="D93M4A_000TQ_C6029.jpg"/>
    <s v="DLV.PEARL.GOAT"/>
    <s v="TAUPE"/>
    <n v="44.4"/>
    <x v="12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n v="88.8"/>
  </r>
  <r>
    <x v="0"/>
    <x v="0"/>
    <x v="49"/>
    <s v="D93M4A000TQC8182"/>
    <s v="D93M4A_000TQ_C8182.jpg"/>
    <s v="DLV.PEARL.GOAT"/>
    <s v="SKIN"/>
    <n v="44.4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44.4"/>
  </r>
  <r>
    <x v="0"/>
    <x v="6"/>
    <x v="185"/>
    <s v="D52C7F000CLC6029"/>
    <s v="D52C7F_000CL_C6029.jpg"/>
    <s v="WAX.LEA"/>
    <s v="TAUPE"/>
    <n v="69.55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599.6499999999999"/>
  </r>
  <r>
    <x v="0"/>
    <x v="6"/>
    <x v="132"/>
    <s v="D5270D000CLC6029"/>
    <s v="D5270D_000CL_C6029.jpg"/>
    <s v="WAX.LEA"/>
    <s v="TAUPE"/>
    <n v="71.75"/>
    <x v="23"/>
    <m/>
    <m/>
    <m/>
    <m/>
    <m/>
    <m/>
    <m/>
    <m/>
    <m/>
    <m/>
    <m/>
    <m/>
    <m/>
    <m/>
    <m/>
    <m/>
    <m/>
    <m/>
    <m/>
    <m/>
    <m/>
    <m/>
    <m/>
    <n v="1"/>
    <m/>
    <n v="2"/>
    <m/>
    <n v="3"/>
    <m/>
    <n v="1"/>
    <n v="1"/>
    <m/>
    <m/>
    <m/>
    <m/>
    <m/>
    <m/>
    <m/>
    <m/>
    <m/>
    <m/>
    <m/>
    <m/>
    <m/>
    <m/>
    <n v="1291.5"/>
  </r>
  <r>
    <x v="0"/>
    <x v="6"/>
    <x v="132"/>
    <s v="D5270D000CLC9999"/>
    <s v="D5270D_000CL_C9999.jpg"/>
    <s v="WAX.LEA"/>
    <s v="BLACK"/>
    <n v="71.75"/>
    <x v="46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1722"/>
  </r>
  <r>
    <x v="0"/>
    <x v="1"/>
    <x v="186"/>
    <s v="D5241A00022C5018"/>
    <s v="D5241A_00022_C5018.jpg"/>
    <s v="SUEDE"/>
    <s v="NATURAL"/>
    <n v="48.7"/>
    <x v="46"/>
    <m/>
    <m/>
    <m/>
    <m/>
    <m/>
    <m/>
    <m/>
    <m/>
    <m/>
    <m/>
    <m/>
    <m/>
    <m/>
    <m/>
    <m/>
    <m/>
    <m/>
    <m/>
    <m/>
    <m/>
    <n v="2"/>
    <n v="6"/>
    <n v="4"/>
    <m/>
    <n v="2"/>
    <n v="2"/>
    <n v="2"/>
    <n v="1"/>
    <n v="2"/>
    <n v="2"/>
    <n v="1"/>
    <m/>
    <m/>
    <m/>
    <m/>
    <m/>
    <m/>
    <m/>
    <m/>
    <m/>
    <m/>
    <m/>
    <m/>
    <m/>
    <m/>
    <n v="1168.8000000000002"/>
  </r>
  <r>
    <x v="0"/>
    <x v="1"/>
    <x v="186"/>
    <s v="D5241B00081C6738"/>
    <s v="D5241B_00081_C6738.jpg"/>
    <s v="GOAT LEA"/>
    <s v="LT TAUPE"/>
    <n v="48.7"/>
    <x v="4"/>
    <m/>
    <m/>
    <m/>
    <m/>
    <m/>
    <m/>
    <m/>
    <m/>
    <m/>
    <m/>
    <m/>
    <m/>
    <m/>
    <m/>
    <m/>
    <m/>
    <m/>
    <m/>
    <m/>
    <m/>
    <m/>
    <n v="2"/>
    <n v="2"/>
    <m/>
    <m/>
    <m/>
    <n v="1"/>
    <m/>
    <n v="1"/>
    <m/>
    <m/>
    <m/>
    <m/>
    <m/>
    <m/>
    <m/>
    <m/>
    <m/>
    <m/>
    <m/>
    <m/>
    <m/>
    <m/>
    <m/>
    <m/>
    <n v="292.20000000000005"/>
  </r>
  <r>
    <x v="0"/>
    <x v="1"/>
    <x v="186"/>
    <s v="D5241B00081C9999"/>
    <s v="D5241B_00081_C9999.jpg"/>
    <s v="GOAT LEA"/>
    <s v="BLACK"/>
    <n v="48.7"/>
    <x v="7"/>
    <m/>
    <m/>
    <m/>
    <m/>
    <m/>
    <m/>
    <m/>
    <m/>
    <m/>
    <m/>
    <m/>
    <m/>
    <m/>
    <m/>
    <m/>
    <m/>
    <m/>
    <m/>
    <m/>
    <m/>
    <n v="2"/>
    <n v="1"/>
    <n v="1"/>
    <m/>
    <n v="4"/>
    <m/>
    <m/>
    <m/>
    <m/>
    <m/>
    <m/>
    <m/>
    <m/>
    <m/>
    <m/>
    <m/>
    <m/>
    <m/>
    <m/>
    <m/>
    <m/>
    <m/>
    <m/>
    <m/>
    <m/>
    <n v="389.6"/>
  </r>
  <r>
    <x v="0"/>
    <x v="1"/>
    <x v="186"/>
    <s v="D5241B000QLC7013"/>
    <s v="D5241B_000QL_C7013.jpg"/>
    <s v="DLV.GOAT LEA"/>
    <s v="LT ORANGE"/>
    <n v="48.7"/>
    <x v="4"/>
    <m/>
    <m/>
    <m/>
    <m/>
    <m/>
    <m/>
    <m/>
    <m/>
    <m/>
    <m/>
    <m/>
    <m/>
    <m/>
    <m/>
    <m/>
    <m/>
    <m/>
    <m/>
    <m/>
    <m/>
    <n v="1"/>
    <n v="1"/>
    <m/>
    <n v="1"/>
    <m/>
    <n v="1"/>
    <m/>
    <n v="1"/>
    <m/>
    <n v="1"/>
    <m/>
    <m/>
    <m/>
    <m/>
    <m/>
    <m/>
    <m/>
    <m/>
    <m/>
    <m/>
    <m/>
    <m/>
    <m/>
    <m/>
    <m/>
    <n v="292.20000000000005"/>
  </r>
  <r>
    <x v="0"/>
    <x v="1"/>
    <x v="187"/>
    <s v="D42M7A000FMC5018"/>
    <s v="D42M7A_000FM_C5018.jpg"/>
    <s v="PRINT.PAT.LEA"/>
    <s v="NATURAL"/>
    <n v="56.5"/>
    <x v="15"/>
    <m/>
    <m/>
    <m/>
    <m/>
    <m/>
    <m/>
    <m/>
    <m/>
    <m/>
    <m/>
    <m/>
    <m/>
    <m/>
    <m/>
    <m/>
    <m/>
    <m/>
    <m/>
    <m/>
    <m/>
    <n v="1"/>
    <n v="8"/>
    <m/>
    <n v="1"/>
    <m/>
    <n v="3"/>
    <m/>
    <m/>
    <m/>
    <m/>
    <m/>
    <m/>
    <m/>
    <m/>
    <m/>
    <m/>
    <m/>
    <m/>
    <m/>
    <m/>
    <m/>
    <m/>
    <m/>
    <m/>
    <m/>
    <n v="734.5"/>
  </r>
  <r>
    <x v="0"/>
    <x v="1"/>
    <x v="187"/>
    <s v="D42M7A000FMC9999"/>
    <s v="D42M7A_000FM_C9999.jpg"/>
    <s v="PRINT.PAT.LEA"/>
    <s v="BLACK"/>
    <n v="56.5"/>
    <x v="7"/>
    <m/>
    <m/>
    <m/>
    <m/>
    <m/>
    <m/>
    <m/>
    <m/>
    <m/>
    <m/>
    <m/>
    <m/>
    <m/>
    <m/>
    <m/>
    <m/>
    <m/>
    <m/>
    <m/>
    <m/>
    <n v="1"/>
    <n v="2"/>
    <m/>
    <m/>
    <m/>
    <n v="3"/>
    <m/>
    <n v="1"/>
    <m/>
    <n v="1"/>
    <m/>
    <m/>
    <m/>
    <m/>
    <m/>
    <m/>
    <m/>
    <m/>
    <m/>
    <m/>
    <m/>
    <m/>
    <m/>
    <m/>
    <m/>
    <n v="452"/>
  </r>
  <r>
    <x v="0"/>
    <x v="1"/>
    <x v="188"/>
    <s v="D4243C000TIC4015"/>
    <s v="D4243C_000TI_C4015.jpg"/>
    <s v="PRINT.OIL.LEA"/>
    <s v="TURQUOISE"/>
    <n v="50"/>
    <x v="19"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m/>
    <m/>
    <m/>
    <m/>
    <m/>
    <m/>
    <m/>
    <m/>
    <m/>
    <m/>
    <m/>
    <m/>
    <m/>
    <m/>
    <m/>
    <n v="150"/>
  </r>
  <r>
    <x v="0"/>
    <x v="1"/>
    <x v="188"/>
    <s v="D4243C000TIC6002"/>
    <s v="D4243C_000TI_C6002.jpg"/>
    <s v="PRINT.OIL.LEA"/>
    <s v="LT BROWN"/>
    <n v="50"/>
    <x v="46"/>
    <m/>
    <m/>
    <m/>
    <m/>
    <m/>
    <m/>
    <m/>
    <m/>
    <m/>
    <m/>
    <m/>
    <m/>
    <m/>
    <m/>
    <m/>
    <m/>
    <m/>
    <m/>
    <m/>
    <m/>
    <m/>
    <n v="3"/>
    <m/>
    <n v="7"/>
    <m/>
    <n v="1"/>
    <n v="2"/>
    <n v="1"/>
    <n v="3"/>
    <n v="2"/>
    <n v="5"/>
    <m/>
    <m/>
    <m/>
    <m/>
    <m/>
    <m/>
    <m/>
    <m/>
    <m/>
    <m/>
    <m/>
    <m/>
    <m/>
    <m/>
    <n v="1200"/>
  </r>
  <r>
    <x v="0"/>
    <x v="1"/>
    <x v="189"/>
    <s v="D52Q4A00023C8350"/>
    <s v="D52Q4A_00023_C8350.jpg"/>
    <s v="OIL.SUEDE"/>
    <s v="OLD ROSE/BURGUNDY"/>
    <n v="58.35"/>
    <x v="0"/>
    <m/>
    <m/>
    <m/>
    <m/>
    <m/>
    <m/>
    <m/>
    <m/>
    <m/>
    <m/>
    <m/>
    <m/>
    <m/>
    <m/>
    <m/>
    <m/>
    <m/>
    <m/>
    <m/>
    <m/>
    <n v="2"/>
    <n v="1"/>
    <m/>
    <n v="3"/>
    <m/>
    <n v="2"/>
    <m/>
    <n v="1"/>
    <m/>
    <n v="1"/>
    <n v="2"/>
    <m/>
    <m/>
    <m/>
    <m/>
    <m/>
    <m/>
    <m/>
    <m/>
    <m/>
    <m/>
    <m/>
    <m/>
    <m/>
    <m/>
    <n v="700.2"/>
  </r>
  <r>
    <x v="0"/>
    <x v="1"/>
    <x v="189"/>
    <s v="D52Q4B00023C3303"/>
    <s v="D52Q4B_00023_C3303.jpg"/>
    <s v="OIL.SUEDE"/>
    <s v="ANTELOP/MILITARY"/>
    <n v="54.2"/>
    <x v="18"/>
    <m/>
    <m/>
    <m/>
    <m/>
    <m/>
    <m/>
    <m/>
    <m/>
    <m/>
    <m/>
    <m/>
    <m/>
    <m/>
    <m/>
    <m/>
    <m/>
    <m/>
    <m/>
    <m/>
    <m/>
    <n v="1"/>
    <n v="3"/>
    <n v="2"/>
    <n v="2"/>
    <n v="4"/>
    <n v="4"/>
    <n v="2"/>
    <n v="3"/>
    <n v="2"/>
    <n v="3"/>
    <n v="1"/>
    <m/>
    <m/>
    <m/>
    <m/>
    <m/>
    <m/>
    <m/>
    <m/>
    <m/>
    <m/>
    <m/>
    <m/>
    <m/>
    <m/>
    <n v="1463.4"/>
  </r>
  <r>
    <x v="0"/>
    <x v="1"/>
    <x v="190"/>
    <s v="D52S5C02243C6048"/>
    <s v="D52S5C_02243_C6048.jpg"/>
    <s v="SUEDE+SMO.LEA"/>
    <s v="TAUPE/ORANGE"/>
    <n v="47.8"/>
    <x v="21"/>
    <m/>
    <m/>
    <m/>
    <m/>
    <m/>
    <m/>
    <m/>
    <m/>
    <m/>
    <m/>
    <m/>
    <m/>
    <m/>
    <m/>
    <m/>
    <m/>
    <m/>
    <m/>
    <m/>
    <m/>
    <n v="3"/>
    <n v="4"/>
    <n v="2"/>
    <n v="1"/>
    <m/>
    <m/>
    <m/>
    <m/>
    <m/>
    <m/>
    <m/>
    <m/>
    <m/>
    <m/>
    <m/>
    <m/>
    <m/>
    <m/>
    <m/>
    <m/>
    <m/>
    <m/>
    <m/>
    <m/>
    <m/>
    <n v="478"/>
  </r>
  <r>
    <x v="0"/>
    <x v="1"/>
    <x v="136"/>
    <s v="D3255A000SEC7013"/>
    <s v="D3255A_000SE_C7013.jpg"/>
    <s v="NBK BUFF."/>
    <s v="LT ORANGE"/>
    <n v="40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n v="1"/>
    <m/>
    <m/>
    <m/>
    <m/>
    <m/>
    <m/>
    <m/>
    <m/>
    <m/>
    <m/>
    <m/>
    <m/>
    <n v="240"/>
  </r>
  <r>
    <x v="0"/>
    <x v="1"/>
    <x v="191"/>
    <s v="D4245A000DPC4002"/>
    <s v="D4245A_000DP_C4002.jpg"/>
    <s v="NBK LEA"/>
    <s v="NAVY"/>
    <n v="44.4"/>
    <x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44.4"/>
  </r>
  <r>
    <x v="0"/>
    <x v="4"/>
    <x v="192"/>
    <s v="D52C3A000CLC9999"/>
    <s v="D52C3A_000CL_C9999.jpg"/>
    <s v="WAX.LEA"/>
    <s v="BLACK"/>
    <n v="48.7"/>
    <x v="4"/>
    <m/>
    <m/>
    <m/>
    <m/>
    <m/>
    <m/>
    <m/>
    <m/>
    <m/>
    <m/>
    <m/>
    <m/>
    <m/>
    <m/>
    <m/>
    <m/>
    <m/>
    <m/>
    <m/>
    <m/>
    <m/>
    <n v="1"/>
    <m/>
    <n v="2"/>
    <n v="1"/>
    <m/>
    <m/>
    <m/>
    <m/>
    <n v="2"/>
    <m/>
    <m/>
    <m/>
    <m/>
    <m/>
    <m/>
    <m/>
    <m/>
    <m/>
    <m/>
    <m/>
    <m/>
    <m/>
    <m/>
    <m/>
    <n v="292.20000000000005"/>
  </r>
  <r>
    <x v="0"/>
    <x v="4"/>
    <x v="193"/>
    <s v="D5282B043BCC9999"/>
    <s v="D5282B_043BC_C9999.jpg"/>
    <s v="SMO.LE+SYNT.LE"/>
    <s v="BLACK"/>
    <n v="44.4"/>
    <x v="14"/>
    <m/>
    <m/>
    <m/>
    <m/>
    <m/>
    <m/>
    <m/>
    <m/>
    <m/>
    <m/>
    <m/>
    <m/>
    <m/>
    <m/>
    <m/>
    <m/>
    <m/>
    <m/>
    <m/>
    <m/>
    <n v="3"/>
    <n v="4"/>
    <m/>
    <n v="1"/>
    <n v="1"/>
    <m/>
    <m/>
    <m/>
    <m/>
    <m/>
    <n v="2"/>
    <m/>
    <m/>
    <m/>
    <m/>
    <m/>
    <m/>
    <m/>
    <m/>
    <m/>
    <m/>
    <m/>
    <m/>
    <m/>
    <m/>
    <n v="488.4"/>
  </r>
  <r>
    <x v="0"/>
    <x v="4"/>
    <x v="194"/>
    <s v="D52B9A0ZW66C1352"/>
    <s v="D52B9A_0ZW66_C1352.jpg"/>
    <s v="WOVEN LEA+PAT.LEA"/>
    <s v="WHITE/OFF WHITE"/>
    <n v="48.85"/>
    <x v="5"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n v="1"/>
    <n v="1"/>
    <m/>
    <m/>
    <m/>
    <m/>
    <m/>
    <m/>
    <m/>
    <m/>
    <m/>
    <m/>
    <m/>
    <m/>
    <m/>
    <m/>
    <n v="244.25"/>
  </r>
  <r>
    <x v="0"/>
    <x v="4"/>
    <x v="195"/>
    <s v="D52Q7A000LTC4033"/>
    <s v="D52Q7A_000LT_C4033.jpg"/>
    <s v="NBK GOAT LEA"/>
    <s v="PETROL"/>
    <n v="53.05"/>
    <x v="5"/>
    <m/>
    <m/>
    <m/>
    <m/>
    <m/>
    <m/>
    <m/>
    <m/>
    <m/>
    <m/>
    <m/>
    <m/>
    <m/>
    <m/>
    <m/>
    <m/>
    <m/>
    <m/>
    <m/>
    <m/>
    <n v="2"/>
    <n v="2"/>
    <m/>
    <m/>
    <m/>
    <m/>
    <m/>
    <m/>
    <m/>
    <m/>
    <n v="1"/>
    <m/>
    <m/>
    <m/>
    <m/>
    <m/>
    <m/>
    <m/>
    <m/>
    <m/>
    <m/>
    <m/>
    <m/>
    <m/>
    <m/>
    <n v="265.25"/>
  </r>
  <r>
    <x v="0"/>
    <x v="4"/>
    <x v="71"/>
    <s v="D5275D00043C9999"/>
    <s v="D5275D_00043_C9999.jpg"/>
    <s v="SMO.LEA"/>
    <s v="BLACK"/>
    <n v="40"/>
    <x v="0"/>
    <m/>
    <m/>
    <m/>
    <m/>
    <m/>
    <m/>
    <m/>
    <m/>
    <m/>
    <m/>
    <m/>
    <m/>
    <m/>
    <m/>
    <m/>
    <m/>
    <m/>
    <m/>
    <m/>
    <m/>
    <n v="2"/>
    <n v="3"/>
    <n v="1"/>
    <m/>
    <n v="1"/>
    <n v="1"/>
    <n v="1"/>
    <n v="3"/>
    <m/>
    <m/>
    <m/>
    <m/>
    <m/>
    <m/>
    <m/>
    <m/>
    <m/>
    <m/>
    <m/>
    <m/>
    <m/>
    <m/>
    <m/>
    <m/>
    <m/>
    <n v="480"/>
  </r>
  <r>
    <x v="0"/>
    <x v="4"/>
    <x v="71"/>
    <s v="D5275E00043C6054"/>
    <s v="D5275E_00043_C6054.jpg"/>
    <s v="SMO.LEA"/>
    <s v="BRANDY"/>
    <n v="44.4"/>
    <x v="13"/>
    <m/>
    <m/>
    <m/>
    <m/>
    <m/>
    <m/>
    <m/>
    <m/>
    <m/>
    <m/>
    <m/>
    <m/>
    <m/>
    <m/>
    <m/>
    <m/>
    <m/>
    <m/>
    <m/>
    <m/>
    <n v="1"/>
    <m/>
    <m/>
    <n v="1"/>
    <m/>
    <m/>
    <n v="1"/>
    <m/>
    <m/>
    <n v="1"/>
    <m/>
    <m/>
    <m/>
    <m/>
    <m/>
    <m/>
    <m/>
    <m/>
    <m/>
    <m/>
    <m/>
    <m/>
    <m/>
    <m/>
    <m/>
    <n v="177.6"/>
  </r>
  <r>
    <x v="0"/>
    <x v="4"/>
    <x v="72"/>
    <s v="D5283C000FMC7013"/>
    <s v="D5283C_000FM_C7013.jpg"/>
    <s v="PRINT.PAT.LEA"/>
    <s v="LT ORANGE"/>
    <n v="44.4"/>
    <x v="0"/>
    <m/>
    <m/>
    <m/>
    <m/>
    <m/>
    <m/>
    <m/>
    <m/>
    <m/>
    <m/>
    <m/>
    <m/>
    <m/>
    <m/>
    <m/>
    <m/>
    <m/>
    <m/>
    <m/>
    <m/>
    <n v="2"/>
    <n v="1"/>
    <n v="1"/>
    <m/>
    <m/>
    <n v="2"/>
    <m/>
    <n v="2"/>
    <m/>
    <n v="3"/>
    <n v="1"/>
    <m/>
    <m/>
    <m/>
    <m/>
    <m/>
    <m/>
    <m/>
    <m/>
    <m/>
    <m/>
    <m/>
    <m/>
    <m/>
    <m/>
    <n v="532.79999999999995"/>
  </r>
  <r>
    <x v="0"/>
    <x v="4"/>
    <x v="196"/>
    <s v="D52P3C0AR21C9999"/>
    <s v="D52P3C_0AR21_C9999.jpg"/>
    <s v="PYT.PRN GBK+GOA.SUE"/>
    <s v="BLACK"/>
    <n v="44.4"/>
    <x v="13"/>
    <m/>
    <m/>
    <m/>
    <m/>
    <m/>
    <m/>
    <m/>
    <m/>
    <m/>
    <m/>
    <m/>
    <m/>
    <m/>
    <m/>
    <m/>
    <m/>
    <m/>
    <m/>
    <m/>
    <m/>
    <m/>
    <n v="1"/>
    <m/>
    <m/>
    <m/>
    <n v="1"/>
    <n v="1"/>
    <n v="1"/>
    <m/>
    <m/>
    <m/>
    <m/>
    <m/>
    <m/>
    <m/>
    <m/>
    <m/>
    <m/>
    <m/>
    <m/>
    <m/>
    <m/>
    <m/>
    <m/>
    <m/>
    <n v="177.6"/>
  </r>
  <r>
    <x v="0"/>
    <x v="4"/>
    <x v="197"/>
    <s v="D5271A023BSC6738"/>
    <s v="D5271A_023BS_C6738.jpg"/>
    <s v="OIL.SUEDE+PRINT.SUEDE"/>
    <s v="LT TAUPE"/>
    <n v="56.5"/>
    <x v="13"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1"/>
    <n v="1"/>
    <m/>
    <m/>
    <m/>
    <m/>
    <m/>
    <m/>
    <m/>
    <m/>
    <m/>
    <m/>
    <m/>
    <m/>
    <m/>
    <m/>
    <n v="226"/>
  </r>
  <r>
    <x v="0"/>
    <x v="4"/>
    <x v="197"/>
    <s v="D5271B000SEC6009"/>
    <s v="D5271B_000SE_C6009.jpg"/>
    <s v="NBK BUFF."/>
    <s v="COFFEE"/>
    <n v="50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50"/>
  </r>
  <r>
    <x v="0"/>
    <x v="4"/>
    <x v="198"/>
    <s v="D52M1A000CLC5046"/>
    <s v="D52M1A_000CL_C5046.jpg"/>
    <s v="WAX.LEA"/>
    <s v="BISCUIT"/>
    <n v="40"/>
    <x v="41"/>
    <m/>
    <m/>
    <m/>
    <m/>
    <m/>
    <m/>
    <m/>
    <m/>
    <m/>
    <m/>
    <m/>
    <m/>
    <m/>
    <m/>
    <m/>
    <m/>
    <m/>
    <m/>
    <m/>
    <m/>
    <m/>
    <n v="7"/>
    <m/>
    <n v="10"/>
    <m/>
    <n v="19"/>
    <m/>
    <n v="12"/>
    <m/>
    <n v="7"/>
    <m/>
    <m/>
    <m/>
    <m/>
    <m/>
    <m/>
    <m/>
    <m/>
    <m/>
    <m/>
    <m/>
    <m/>
    <m/>
    <m/>
    <m/>
    <n v="1200"/>
  </r>
  <r>
    <x v="0"/>
    <x v="4"/>
    <x v="198"/>
    <s v="D52M1A000CLC9999"/>
    <s v="D52M1A_000CL_C9999.jpg"/>
    <s v="WAX.LEA"/>
    <s v="BLACK"/>
    <n v="40"/>
    <x v="33"/>
    <m/>
    <m/>
    <m/>
    <m/>
    <m/>
    <m/>
    <m/>
    <m/>
    <m/>
    <m/>
    <m/>
    <m/>
    <m/>
    <m/>
    <m/>
    <m/>
    <m/>
    <m/>
    <m/>
    <m/>
    <m/>
    <n v="7"/>
    <m/>
    <n v="9"/>
    <m/>
    <n v="24"/>
    <m/>
    <n v="14"/>
    <m/>
    <n v="7"/>
    <m/>
    <m/>
    <m/>
    <m/>
    <m/>
    <m/>
    <m/>
    <m/>
    <m/>
    <m/>
    <m/>
    <m/>
    <m/>
    <m/>
    <m/>
    <n v="1240"/>
  </r>
  <r>
    <x v="0"/>
    <x v="4"/>
    <x v="199"/>
    <s v="D5273A02343C5046"/>
    <s v="D5273A_02343_C5046.jpg"/>
    <s v="OIL.SUE+SMO.LEA"/>
    <s v="BISCUIT"/>
    <n v="44.4"/>
    <x v="4"/>
    <m/>
    <m/>
    <m/>
    <m/>
    <m/>
    <m/>
    <m/>
    <m/>
    <m/>
    <m/>
    <m/>
    <m/>
    <m/>
    <m/>
    <m/>
    <m/>
    <m/>
    <m/>
    <m/>
    <m/>
    <m/>
    <m/>
    <m/>
    <n v="1"/>
    <m/>
    <m/>
    <n v="1"/>
    <n v="1"/>
    <n v="1"/>
    <m/>
    <n v="2"/>
    <m/>
    <m/>
    <m/>
    <m/>
    <m/>
    <m/>
    <m/>
    <m/>
    <m/>
    <m/>
    <m/>
    <m/>
    <m/>
    <m/>
    <n v="266.39999999999998"/>
  </r>
  <r>
    <x v="0"/>
    <x v="4"/>
    <x v="200"/>
    <s v="D52P5F04081C6738"/>
    <s v="D52P5F_04081_C6738.jpg"/>
    <s v="CROC.PR.LEA+GOAT LEA"/>
    <s v="LT TAUPE"/>
    <n v="52.15"/>
    <x v="7"/>
    <m/>
    <m/>
    <m/>
    <m/>
    <m/>
    <m/>
    <m/>
    <m/>
    <m/>
    <m/>
    <m/>
    <m/>
    <m/>
    <m/>
    <m/>
    <m/>
    <m/>
    <m/>
    <m/>
    <m/>
    <m/>
    <n v="2"/>
    <m/>
    <n v="1"/>
    <m/>
    <m/>
    <m/>
    <n v="1"/>
    <m/>
    <n v="4"/>
    <m/>
    <m/>
    <m/>
    <m/>
    <m/>
    <m/>
    <m/>
    <m/>
    <m/>
    <m/>
    <m/>
    <m/>
    <m/>
    <m/>
    <m/>
    <n v="417.2"/>
  </r>
  <r>
    <x v="0"/>
    <x v="4"/>
    <x v="200"/>
    <s v="D52P5F040BUC6009"/>
    <s v="D52P5F_040BU_C6009.jpg"/>
    <s v="CROC.PR.LEA+TUMB.SYNT.LEA"/>
    <s v="COFFEE"/>
    <n v="52.15"/>
    <x v="14"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1"/>
    <n v="1"/>
    <n v="1"/>
    <n v="1"/>
    <m/>
    <m/>
    <m/>
    <m/>
    <m/>
    <m/>
    <m/>
    <m/>
    <m/>
    <m/>
    <m/>
    <m/>
    <m/>
    <m/>
    <n v="573.65"/>
  </r>
  <r>
    <x v="0"/>
    <x v="4"/>
    <x v="201"/>
    <s v="D5297F000NFC1002"/>
    <s v="D5297F_000NF_C1002.jpg"/>
    <s v="PEARL.SYNT.LEA"/>
    <s v="OFF WHITE"/>
    <n v="44.4"/>
    <x v="5"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n v="1"/>
    <m/>
    <m/>
    <m/>
    <m/>
    <m/>
    <m/>
    <m/>
    <m/>
    <m/>
    <m/>
    <m/>
    <m/>
    <m/>
    <m/>
    <n v="222"/>
  </r>
  <r>
    <x v="0"/>
    <x v="4"/>
    <x v="202"/>
    <s v="D7125U05415C4064"/>
    <s v="D7125U_05415_C4064.jpg"/>
    <s v="GEOBUCK+LYCRA"/>
    <s v="NAVY"/>
    <n v="40"/>
    <x v="47"/>
    <m/>
    <m/>
    <m/>
    <m/>
    <m/>
    <m/>
    <m/>
    <m/>
    <m/>
    <m/>
    <m/>
    <m/>
    <m/>
    <m/>
    <m/>
    <m/>
    <m/>
    <m/>
    <m/>
    <m/>
    <n v="4"/>
    <n v="4"/>
    <m/>
    <n v="3"/>
    <m/>
    <m/>
    <m/>
    <m/>
    <m/>
    <n v="2"/>
    <n v="2"/>
    <m/>
    <n v="1"/>
    <m/>
    <m/>
    <m/>
    <m/>
    <m/>
    <m/>
    <m/>
    <m/>
    <m/>
    <m/>
    <m/>
    <m/>
    <n v="640"/>
  </r>
  <r>
    <x v="0"/>
    <x v="4"/>
    <x v="202"/>
    <s v="D7125U0EK15C5016"/>
    <s v="D7125U_0EK15_C5016.jpg"/>
    <s v="SYNT.NBK+LYCRA"/>
    <s v="BEIGE"/>
    <n v="40"/>
    <x v="48"/>
    <m/>
    <m/>
    <m/>
    <m/>
    <m/>
    <m/>
    <m/>
    <m/>
    <m/>
    <m/>
    <m/>
    <m/>
    <m/>
    <m/>
    <m/>
    <m/>
    <m/>
    <m/>
    <m/>
    <m/>
    <n v="16"/>
    <n v="37"/>
    <m/>
    <n v="2"/>
    <m/>
    <m/>
    <m/>
    <n v="1"/>
    <m/>
    <n v="2"/>
    <n v="1"/>
    <m/>
    <m/>
    <m/>
    <m/>
    <m/>
    <m/>
    <m/>
    <m/>
    <m/>
    <m/>
    <m/>
    <m/>
    <m/>
    <m/>
    <n v="2360"/>
  </r>
  <r>
    <x v="0"/>
    <x v="3"/>
    <x v="138"/>
    <s v="D52M8A00066C5018"/>
    <s v="D52M8A_00066_C5018.jpg"/>
    <s v="PAT.LEA"/>
    <s v="NATURAL"/>
    <n v="48.85"/>
    <x v="4"/>
    <m/>
    <m/>
    <m/>
    <m/>
    <m/>
    <m/>
    <m/>
    <m/>
    <m/>
    <m/>
    <m/>
    <m/>
    <m/>
    <m/>
    <m/>
    <m/>
    <m/>
    <m/>
    <m/>
    <m/>
    <n v="2"/>
    <n v="3"/>
    <m/>
    <m/>
    <m/>
    <m/>
    <m/>
    <m/>
    <m/>
    <m/>
    <n v="1"/>
    <m/>
    <m/>
    <m/>
    <m/>
    <m/>
    <m/>
    <m/>
    <m/>
    <m/>
    <m/>
    <m/>
    <m/>
    <m/>
    <m/>
    <n v="293.10000000000002"/>
  </r>
  <r>
    <x v="0"/>
    <x v="3"/>
    <x v="140"/>
    <s v="D52V8A00066C5018"/>
    <s v="D52V8A_00066_C5018.jpg"/>
    <s v="PAT.LEA"/>
    <s v="NATURAL"/>
    <n v="50"/>
    <x v="8"/>
    <m/>
    <m/>
    <m/>
    <m/>
    <m/>
    <m/>
    <m/>
    <m/>
    <m/>
    <m/>
    <m/>
    <m/>
    <m/>
    <m/>
    <m/>
    <m/>
    <m/>
    <m/>
    <m/>
    <m/>
    <n v="4"/>
    <n v="4"/>
    <m/>
    <m/>
    <m/>
    <n v="6"/>
    <m/>
    <n v="2"/>
    <m/>
    <n v="1"/>
    <m/>
    <m/>
    <m/>
    <m/>
    <m/>
    <m/>
    <m/>
    <m/>
    <m/>
    <m/>
    <m/>
    <m/>
    <m/>
    <m/>
    <m/>
    <n v="850"/>
  </r>
  <r>
    <x v="0"/>
    <x v="3"/>
    <x v="140"/>
    <s v="D52V8A00066C9999"/>
    <s v="D52V8A_00066_C9999.jpg"/>
    <s v="PAT.LEA"/>
    <s v="BLACK"/>
    <n v="50"/>
    <x v="2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50"/>
  </r>
  <r>
    <x v="0"/>
    <x v="3"/>
    <x v="203"/>
    <s v="D52P8D00066C9999"/>
    <s v="D52P8D_00066_C9999.jpg"/>
    <s v="PAT.LEA"/>
    <s v="BLACK"/>
    <n v="48.85"/>
    <x v="13"/>
    <m/>
    <m/>
    <m/>
    <m/>
    <m/>
    <m/>
    <m/>
    <m/>
    <m/>
    <m/>
    <m/>
    <m/>
    <m/>
    <m/>
    <m/>
    <m/>
    <m/>
    <m/>
    <m/>
    <m/>
    <n v="1"/>
    <n v="2"/>
    <m/>
    <n v="1"/>
    <m/>
    <m/>
    <m/>
    <m/>
    <m/>
    <m/>
    <m/>
    <m/>
    <m/>
    <m/>
    <m/>
    <m/>
    <m/>
    <m/>
    <m/>
    <m/>
    <m/>
    <m/>
    <m/>
    <m/>
    <m/>
    <n v="195.4"/>
  </r>
  <r>
    <x v="0"/>
    <x v="3"/>
    <x v="204"/>
    <s v="D52Q6C00043C6738"/>
    <s v="D52Q6C_00043_C6738.jpg"/>
    <s v="SMO.LEA"/>
    <s v="LT TAUPE"/>
    <n v="49.8"/>
    <x v="7"/>
    <m/>
    <m/>
    <m/>
    <m/>
    <m/>
    <m/>
    <m/>
    <m/>
    <m/>
    <m/>
    <m/>
    <m/>
    <m/>
    <m/>
    <m/>
    <m/>
    <m/>
    <m/>
    <m/>
    <m/>
    <n v="2"/>
    <n v="3"/>
    <m/>
    <m/>
    <m/>
    <m/>
    <m/>
    <n v="1"/>
    <m/>
    <n v="2"/>
    <m/>
    <m/>
    <m/>
    <m/>
    <m/>
    <m/>
    <m/>
    <m/>
    <m/>
    <m/>
    <m/>
    <m/>
    <m/>
    <m/>
    <m/>
    <n v="398.4"/>
  </r>
  <r>
    <x v="0"/>
    <x v="3"/>
    <x v="205"/>
    <s v="D32T7B00085C4002"/>
    <s v="D32T7B_00085_C4002.jpg"/>
    <s v="NAPPA"/>
    <s v="NAVY"/>
    <n v="44.4"/>
    <x v="4"/>
    <m/>
    <m/>
    <m/>
    <m/>
    <m/>
    <m/>
    <m/>
    <m/>
    <m/>
    <m/>
    <m/>
    <m/>
    <m/>
    <m/>
    <m/>
    <m/>
    <m/>
    <m/>
    <m/>
    <m/>
    <n v="2"/>
    <n v="2"/>
    <m/>
    <m/>
    <m/>
    <n v="2"/>
    <m/>
    <m/>
    <m/>
    <m/>
    <m/>
    <m/>
    <m/>
    <m/>
    <m/>
    <m/>
    <m/>
    <m/>
    <m/>
    <m/>
    <m/>
    <m/>
    <m/>
    <m/>
    <m/>
    <n v="266.39999999999998"/>
  </r>
  <r>
    <x v="0"/>
    <x v="3"/>
    <x v="142"/>
    <s v="D52M3A00032C6738"/>
    <s v="D52M3A_00032_C6738.jpg"/>
    <s v="NBK LEA"/>
    <s v="LT TAUPE"/>
    <n v="49.8"/>
    <x v="5"/>
    <m/>
    <m/>
    <m/>
    <m/>
    <m/>
    <m/>
    <m/>
    <m/>
    <m/>
    <m/>
    <m/>
    <m/>
    <m/>
    <m/>
    <m/>
    <m/>
    <m/>
    <m/>
    <m/>
    <m/>
    <m/>
    <n v="3"/>
    <m/>
    <m/>
    <m/>
    <m/>
    <m/>
    <n v="2"/>
    <m/>
    <m/>
    <m/>
    <m/>
    <m/>
    <m/>
    <m/>
    <m/>
    <m/>
    <m/>
    <m/>
    <m/>
    <m/>
    <m/>
    <m/>
    <m/>
    <m/>
    <n v="249"/>
  </r>
  <r>
    <x v="0"/>
    <x v="3"/>
    <x v="206"/>
    <s v="D52E5A00046C6029"/>
    <s v="D52E5A_00046_C6029.jpg"/>
    <s v="TUMB.LEA"/>
    <s v="TAUPE"/>
    <n v="66.099999999999994"/>
    <x v="1"/>
    <m/>
    <m/>
    <m/>
    <m/>
    <m/>
    <m/>
    <m/>
    <m/>
    <m/>
    <m/>
    <m/>
    <m/>
    <m/>
    <m/>
    <m/>
    <m/>
    <m/>
    <m/>
    <m/>
    <m/>
    <n v="3"/>
    <n v="5"/>
    <m/>
    <n v="5"/>
    <m/>
    <m/>
    <m/>
    <n v="4"/>
    <m/>
    <m/>
    <n v="4"/>
    <m/>
    <m/>
    <m/>
    <m/>
    <m/>
    <m/>
    <m/>
    <m/>
    <m/>
    <m/>
    <m/>
    <m/>
    <m/>
    <m/>
    <n v="1388.1"/>
  </r>
  <r>
    <x v="0"/>
    <x v="3"/>
    <x v="206"/>
    <s v="D52E5B00046C6029"/>
    <s v="D52E5B_00046_C6029.jpg"/>
    <s v="TUMB.LEA"/>
    <s v="TAUPE"/>
    <n v="66.099999999999994"/>
    <x v="49"/>
    <m/>
    <m/>
    <m/>
    <m/>
    <m/>
    <m/>
    <m/>
    <m/>
    <m/>
    <m/>
    <m/>
    <m/>
    <m/>
    <m/>
    <m/>
    <m/>
    <m/>
    <m/>
    <m/>
    <m/>
    <n v="6"/>
    <n v="9"/>
    <m/>
    <n v="5"/>
    <m/>
    <n v="4"/>
    <m/>
    <n v="7"/>
    <m/>
    <n v="7"/>
    <n v="4"/>
    <m/>
    <m/>
    <m/>
    <m/>
    <m/>
    <m/>
    <m/>
    <m/>
    <m/>
    <m/>
    <m/>
    <m/>
    <m/>
    <m/>
    <n v="2776.2"/>
  </r>
  <r>
    <x v="0"/>
    <x v="2"/>
    <x v="207"/>
    <s v="D52S9B04322C0794"/>
    <s v="D52S9B_04322_C0794.jpg"/>
    <s v="SMO.LEA+SUEDE"/>
    <s v="OFF WHITE/ORANGE"/>
    <n v="54.35"/>
    <x v="0"/>
    <m/>
    <m/>
    <m/>
    <m/>
    <m/>
    <m/>
    <m/>
    <m/>
    <m/>
    <m/>
    <m/>
    <m/>
    <m/>
    <m/>
    <m/>
    <m/>
    <m/>
    <m/>
    <m/>
    <m/>
    <n v="1"/>
    <m/>
    <m/>
    <m/>
    <m/>
    <n v="1"/>
    <m/>
    <n v="3"/>
    <m/>
    <n v="3"/>
    <n v="3"/>
    <m/>
    <n v="1"/>
    <m/>
    <m/>
    <m/>
    <m/>
    <m/>
    <m/>
    <m/>
    <m/>
    <m/>
    <m/>
    <m/>
    <m/>
    <n v="652.20000000000005"/>
  </r>
  <r>
    <x v="0"/>
    <x v="2"/>
    <x v="208"/>
    <s v="D3206M000BUC9999"/>
    <s v="D3206M_000BU_C9999.jpg"/>
    <s v="TUMB.SYNT.LEA"/>
    <s v="BLACK"/>
    <n v="48.7"/>
    <x v="5"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n v="1"/>
    <m/>
    <m/>
    <m/>
    <m/>
    <m/>
    <m/>
    <m/>
    <m/>
    <m/>
    <m/>
    <m/>
    <m/>
    <m/>
    <m/>
    <n v="243.5"/>
  </r>
  <r>
    <x v="0"/>
    <x v="2"/>
    <x v="209"/>
    <s v="D5267A022CLC6369"/>
    <s v="D5267A_022CL_C6369.jpg"/>
    <s v="SUEDE+WAXED LEA"/>
    <s v="TAUPE/BEIGE"/>
    <n v="56.5"/>
    <x v="5"/>
    <m/>
    <m/>
    <m/>
    <m/>
    <m/>
    <m/>
    <m/>
    <m/>
    <m/>
    <m/>
    <m/>
    <m/>
    <m/>
    <m/>
    <m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n v="282.5"/>
  </r>
  <r>
    <x v="0"/>
    <x v="2"/>
    <x v="210"/>
    <s v="D4234A00085C1158"/>
    <s v="D4234A_00085_C1158.jpg"/>
    <s v="NAPPA"/>
    <s v="OPTIC WHITE/GOLD"/>
    <n v="53.05"/>
    <x v="4"/>
    <m/>
    <m/>
    <m/>
    <m/>
    <m/>
    <m/>
    <m/>
    <m/>
    <m/>
    <m/>
    <m/>
    <m/>
    <m/>
    <m/>
    <m/>
    <m/>
    <m/>
    <m/>
    <m/>
    <m/>
    <n v="1"/>
    <n v="1"/>
    <m/>
    <n v="3"/>
    <m/>
    <m/>
    <m/>
    <m/>
    <m/>
    <n v="1"/>
    <m/>
    <m/>
    <m/>
    <m/>
    <m/>
    <m/>
    <m/>
    <m/>
    <m/>
    <m/>
    <m/>
    <m/>
    <m/>
    <m/>
    <m/>
    <n v="318.29999999999995"/>
  </r>
  <r>
    <x v="0"/>
    <x v="2"/>
    <x v="210"/>
    <s v="D4234A0TKCLC1002"/>
    <s v="D4234A_0TKCL_C1002.jpg"/>
    <s v="PR.LEO SUEDE+WAX.LEA"/>
    <s v="OFF WHITE"/>
    <n v="53.05"/>
    <x v="3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7"/>
    <n v="1"/>
    <m/>
    <m/>
    <m/>
    <m/>
    <m/>
    <m/>
    <m/>
    <m/>
    <m/>
    <m/>
    <m/>
    <m/>
    <m/>
    <m/>
    <n v="477.45"/>
  </r>
  <r>
    <x v="0"/>
    <x v="2"/>
    <x v="144"/>
    <s v="D5229A0LGTZC8182"/>
    <s v="D5229A_0LGTZ_C8182.jpg"/>
    <s v="GLIT.CANVAS+POL.SHEEP LEA"/>
    <s v="SKIN"/>
    <n v="44.4"/>
    <x v="13"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n v="177.6"/>
  </r>
  <r>
    <x v="0"/>
    <x v="2"/>
    <x v="145"/>
    <s v="D5268B0CL22C5000"/>
    <s v="D5268B_0CL22_C5000.jpg"/>
    <s v="WAXED LEA+SUEDE"/>
    <s v="BEIGE"/>
    <n v="44.4"/>
    <x v="13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  <m/>
    <m/>
    <m/>
    <m/>
    <m/>
    <m/>
    <m/>
    <m/>
    <m/>
    <m/>
    <m/>
    <m/>
    <m/>
    <m/>
    <n v="177.6"/>
  </r>
  <r>
    <x v="0"/>
    <x v="2"/>
    <x v="146"/>
    <s v="D4258A000HHC7013"/>
    <s v="D4258A_000HH_C7013.jpg"/>
    <s v="SYNT.PAT"/>
    <s v="LT ORANGE"/>
    <n v="40"/>
    <x v="49"/>
    <m/>
    <m/>
    <m/>
    <m/>
    <m/>
    <m/>
    <m/>
    <m/>
    <m/>
    <m/>
    <m/>
    <m/>
    <m/>
    <m/>
    <m/>
    <m/>
    <m/>
    <m/>
    <m/>
    <m/>
    <n v="11"/>
    <n v="10"/>
    <m/>
    <n v="1"/>
    <m/>
    <m/>
    <m/>
    <n v="6"/>
    <m/>
    <n v="11"/>
    <n v="3"/>
    <m/>
    <m/>
    <m/>
    <m/>
    <m/>
    <m/>
    <m/>
    <m/>
    <m/>
    <m/>
    <m/>
    <m/>
    <m/>
    <m/>
    <n v="1680"/>
  </r>
  <r>
    <x v="0"/>
    <x v="2"/>
    <x v="146"/>
    <s v="D4258A000ZEC1627"/>
    <s v="D4258A_000ZE_C1627.jpg"/>
    <s v="SHI.SATIN"/>
    <s v="MILK"/>
    <n v="40"/>
    <x v="22"/>
    <m/>
    <m/>
    <m/>
    <m/>
    <m/>
    <m/>
    <m/>
    <m/>
    <m/>
    <m/>
    <m/>
    <m/>
    <m/>
    <m/>
    <m/>
    <m/>
    <m/>
    <m/>
    <m/>
    <m/>
    <m/>
    <n v="1"/>
    <m/>
    <n v="4"/>
    <m/>
    <m/>
    <m/>
    <n v="4"/>
    <m/>
    <n v="3"/>
    <n v="2"/>
    <m/>
    <m/>
    <m/>
    <m/>
    <m/>
    <m/>
    <m/>
    <m/>
    <m/>
    <m/>
    <m/>
    <m/>
    <m/>
    <m/>
    <n v="560"/>
  </r>
  <r>
    <x v="0"/>
    <x v="2"/>
    <x v="146"/>
    <s v="D5258F000ARC9999"/>
    <s v="D5258F_000AR_C9999.jpg"/>
    <s v="PYT.PR.SYNT.LEA"/>
    <s v="BLACK"/>
    <n v="35.549999999999997"/>
    <x v="7"/>
    <m/>
    <m/>
    <m/>
    <m/>
    <m/>
    <m/>
    <m/>
    <m/>
    <m/>
    <m/>
    <m/>
    <m/>
    <m/>
    <m/>
    <m/>
    <m/>
    <m/>
    <m/>
    <m/>
    <m/>
    <n v="1"/>
    <n v="3"/>
    <m/>
    <n v="2"/>
    <m/>
    <n v="1"/>
    <m/>
    <m/>
    <m/>
    <n v="1"/>
    <m/>
    <m/>
    <m/>
    <m/>
    <m/>
    <m/>
    <m/>
    <m/>
    <m/>
    <m/>
    <m/>
    <m/>
    <m/>
    <m/>
    <m/>
    <n v="284.39999999999998"/>
  </r>
  <r>
    <x v="0"/>
    <x v="2"/>
    <x v="146"/>
    <s v="D5258G0AW54C6174"/>
    <s v="D5258G_0AW54_C6174.jpg"/>
    <s v="PRN CANVAS+GBK"/>
    <s v="LT TAUPE/OFF WHITE"/>
    <n v="40"/>
    <x v="4"/>
    <m/>
    <m/>
    <m/>
    <m/>
    <m/>
    <m/>
    <m/>
    <m/>
    <m/>
    <m/>
    <m/>
    <m/>
    <m/>
    <m/>
    <m/>
    <m/>
    <m/>
    <m/>
    <m/>
    <m/>
    <m/>
    <n v="1"/>
    <m/>
    <n v="2"/>
    <m/>
    <n v="2"/>
    <m/>
    <m/>
    <m/>
    <n v="1"/>
    <m/>
    <m/>
    <m/>
    <m/>
    <m/>
    <m/>
    <m/>
    <m/>
    <m/>
    <m/>
    <m/>
    <m/>
    <m/>
    <m/>
    <m/>
    <n v="240"/>
  </r>
  <r>
    <x v="0"/>
    <x v="2"/>
    <x v="211"/>
    <s v="D44N1A04322C1383"/>
    <s v="D44N1A_04322_C1383.jpg"/>
    <s v="SMO.LEA+SUEDE"/>
    <s v="WHITE/LT ORANGE"/>
    <n v="51.35"/>
    <x v="5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n v="1"/>
    <n v="1"/>
    <m/>
    <m/>
    <m/>
    <m/>
    <m/>
    <m/>
    <m/>
    <m/>
    <m/>
    <m/>
    <m/>
    <m/>
    <m/>
    <m/>
    <n v="256.75"/>
  </r>
  <r>
    <x v="0"/>
    <x v="2"/>
    <x v="212"/>
    <s v="D5230B0AS22C1010"/>
    <s v="D5230B_0AS22_C1010.jpg"/>
    <s v="SHI.TEXT+SUEDE"/>
    <s v="LT GREY"/>
    <n v="48.7"/>
    <x v="4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n v="2"/>
    <m/>
    <m/>
    <m/>
    <m/>
    <m/>
    <m/>
    <m/>
    <m/>
    <m/>
    <m/>
    <m/>
    <m/>
    <m/>
    <m/>
    <n v="292.20000000000005"/>
  </r>
  <r>
    <x v="0"/>
    <x v="2"/>
    <x v="213"/>
    <s v="D52F2A0ZI22C1010"/>
    <s v="D52F2A_0ZI22_C1010.jpg"/>
    <s v="WOVEN TEXT+SUEDE"/>
    <s v="LT GREY"/>
    <n v="44.4"/>
    <x v="4"/>
    <m/>
    <m/>
    <m/>
    <m/>
    <m/>
    <m/>
    <m/>
    <m/>
    <m/>
    <m/>
    <m/>
    <m/>
    <m/>
    <m/>
    <m/>
    <m/>
    <m/>
    <m/>
    <m/>
    <m/>
    <n v="1"/>
    <n v="1"/>
    <m/>
    <n v="1"/>
    <m/>
    <n v="1"/>
    <m/>
    <m/>
    <m/>
    <n v="1"/>
    <n v="1"/>
    <m/>
    <m/>
    <m/>
    <m/>
    <m/>
    <m/>
    <m/>
    <m/>
    <m/>
    <m/>
    <m/>
    <m/>
    <m/>
    <m/>
    <n v="266.39999999999998"/>
  </r>
  <r>
    <x v="0"/>
    <x v="2"/>
    <x v="213"/>
    <s v="D52F2A0ZI22C7013"/>
    <s v="D52F2A_0ZI22_C7013.jpg"/>
    <s v="WOVEN TEXT+SUEDE"/>
    <s v="LT ORANGE"/>
    <n v="44.4"/>
    <x v="7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3"/>
    <n v="3"/>
    <m/>
    <m/>
    <m/>
    <m/>
    <m/>
    <m/>
    <m/>
    <m/>
    <m/>
    <m/>
    <m/>
    <m/>
    <m/>
    <m/>
    <n v="355.2"/>
  </r>
  <r>
    <x v="0"/>
    <x v="2"/>
    <x v="214"/>
    <s v="D52S2B02214C1002"/>
    <s v="D52S2B_02214_C1002.jpg"/>
    <s v="SUEDE+MESH"/>
    <s v="OFF WHITE"/>
    <n v="50"/>
    <x v="5"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n v="1"/>
    <m/>
    <m/>
    <m/>
    <m/>
    <m/>
    <m/>
    <m/>
    <m/>
    <m/>
    <m/>
    <m/>
    <m/>
    <m/>
    <m/>
    <n v="250"/>
  </r>
  <r>
    <x v="0"/>
    <x v="2"/>
    <x v="215"/>
    <s v="D5262A000CLC4008"/>
    <s v="D5262A_000CL_C4008.jpg"/>
    <s v="WAX.LEA"/>
    <s v="DENIM"/>
    <n v="53.05"/>
    <x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53.05"/>
  </r>
  <r>
    <x v="0"/>
    <x v="2"/>
    <x v="215"/>
    <s v="D5262A000CLC5000"/>
    <s v="D5262A_000CL_C5000.jpg"/>
    <s v="WAX.LEA"/>
    <s v="BEIGE"/>
    <n v="53.05"/>
    <x v="4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3"/>
    <n v="2"/>
    <m/>
    <m/>
    <m/>
    <m/>
    <m/>
    <m/>
    <m/>
    <m/>
    <m/>
    <m/>
    <m/>
    <m/>
    <m/>
    <m/>
    <n v="318.29999999999995"/>
  </r>
  <r>
    <x v="1"/>
    <x v="5"/>
    <x v="150"/>
    <s v="U44T1B00022C2021"/>
    <s v="U44T1B_00022_C2021.jpg"/>
    <s v="SUEDE"/>
    <s v="CURRY"/>
    <n v="58.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58.7"/>
  </r>
  <r>
    <x v="1"/>
    <x v="1"/>
    <x v="157"/>
    <s v="U44R5A00022C5007"/>
    <s v="U44R5A_00022_C5007.jpg"/>
    <s v="SUEDE"/>
    <s v="DESERT"/>
    <n v="40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2"/>
    <n v="1"/>
    <m/>
    <m/>
    <m/>
    <m/>
    <m/>
    <m/>
    <m/>
    <n v="1000"/>
  </r>
  <r>
    <x v="1"/>
    <x v="1"/>
    <x v="216"/>
    <s v="U5207A00022C2021"/>
    <s v="U5207A_00022_C2021.jpg"/>
    <s v="SUEDE"/>
    <s v="CURRY"/>
    <n v="44.4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n v="2"/>
    <m/>
    <n v="2"/>
    <n v="2"/>
    <n v="1"/>
    <m/>
    <m/>
    <m/>
    <m/>
    <m/>
    <n v="488.4"/>
  </r>
  <r>
    <x v="1"/>
    <x v="3"/>
    <x v="149"/>
    <s v="U52R7B00031C5006"/>
    <s v="U52R7B_00031_C5006.jpg"/>
    <s v="ANT.SUEDE"/>
    <s v="CAMEL"/>
    <n v="53.05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2"/>
    <m/>
    <m/>
    <m/>
    <m/>
    <m/>
    <m/>
    <n v="1379.3"/>
  </r>
  <r>
    <x v="1"/>
    <x v="3"/>
    <x v="217"/>
    <s v="U52R9E00022C5004"/>
    <s v="U52R9E_00022_C5004.jpg"/>
    <s v="SUEDE"/>
    <s v="SAND"/>
    <n v="53.0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114.05"/>
  </r>
  <r>
    <x v="1"/>
    <x v="3"/>
    <x v="218"/>
    <s v="U52Y4A00043C6006"/>
    <s v="U52Y4A_00043_C6006.jpg"/>
    <s v="SMO.LEA"/>
    <s v="DK BROWN"/>
    <n v="49.8"/>
    <x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2"/>
    <n v="2"/>
    <m/>
    <m/>
    <m/>
    <m/>
    <m/>
    <m/>
    <n v="1195.1999999999998"/>
  </r>
  <r>
    <x v="1"/>
    <x v="3"/>
    <x v="80"/>
    <s v="U1169H00043C9999"/>
    <s v="U1169H_00043_C9999.jpg"/>
    <s v="SMO.LEA"/>
    <s v="BLACK"/>
    <n v="57.75"/>
    <x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1386"/>
  </r>
  <r>
    <x v="1"/>
    <x v="3"/>
    <x v="80"/>
    <s v="U2269J04311C9999"/>
    <s v="U2269J_04311_C9999.jpg"/>
    <s v="SMOOTH LEA+TEXT"/>
    <s v="BLACK"/>
    <n v="53.3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2"/>
    <m/>
    <n v="1"/>
    <m/>
    <m/>
    <m/>
    <m/>
    <m/>
    <m/>
    <m/>
    <m/>
    <n v="1172.5999999999999"/>
  </r>
  <r>
    <x v="1"/>
    <x v="2"/>
    <x v="162"/>
    <s v="U44R3D08122C9355"/>
    <s v="U44R3D_08122_C9355.jpg"/>
    <s v="GOAT LEA+SUEDE"/>
    <s v="BLACK/MUD"/>
    <n v="44.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932.4"/>
  </r>
  <r>
    <x v="1"/>
    <x v="2"/>
    <x v="219"/>
    <s v="U52B7B000NBC7004"/>
    <s v="U52B7B_000NB_C7004.jpg"/>
    <s v="WASH.CANVAS"/>
    <s v="DK RED"/>
    <n v="31.1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2"/>
    <m/>
    <n v="1"/>
    <m/>
    <m/>
    <n v="1"/>
    <m/>
    <m/>
    <m/>
    <m/>
    <m/>
    <m/>
    <m/>
    <n v="217.70000000000002"/>
  </r>
  <r>
    <x v="1"/>
    <x v="2"/>
    <x v="220"/>
    <s v="U44S7A022FUC4277"/>
    <s v="U44S7A_022FU_C4277.jpg"/>
    <s v="SUEDE+NYLON"/>
    <s v="AVIO/NAVY"/>
    <n v="58.7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n v="1995.8000000000002"/>
  </r>
  <r>
    <x v="1"/>
    <x v="2"/>
    <x v="58"/>
    <s v="U52X2C04322C0130"/>
    <s v="U52X2C_04322_C0130.jpg"/>
    <s v="SMO.LEA+SUEDE"/>
    <s v="WHITE/ICE"/>
    <n v="50"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7"/>
    <m/>
    <n v="7"/>
    <m/>
    <m/>
    <m/>
    <m/>
    <n v="1"/>
    <m/>
    <m/>
    <m/>
    <m/>
    <m/>
    <n v="1800"/>
  </r>
  <r>
    <x v="1"/>
    <x v="2"/>
    <x v="221"/>
    <s v="U44Z6B0CL22C1006"/>
    <s v="U44Z6B_0CL22_C1006.jpg"/>
    <s v="WAXED LEA+SUEDE"/>
    <s v="GREY"/>
    <n v="53.05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644.55"/>
  </r>
  <r>
    <x v="1"/>
    <x v="2"/>
    <x v="43"/>
    <s v="U4277A02211C1006"/>
    <s v="U4277A_02211_C1006.jpg"/>
    <s v="SUEDE+TEXTILE"/>
    <s v="GREY"/>
    <n v="50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600"/>
  </r>
  <r>
    <x v="1"/>
    <x v="2"/>
    <x v="222"/>
    <s v="U1326M0AU11C0924"/>
    <s v="U1326M_0AU11_C0924.jpg"/>
    <s v="GBK SUEDE+TEXT"/>
    <s v="BROWN/GREY"/>
    <n v="35.85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07.55000000000001"/>
  </r>
  <r>
    <x v="1"/>
    <x v="2"/>
    <x v="223"/>
    <s v="U5202B0ZR14C6004"/>
    <s v="U5202B_0ZR14_C6004.jpg"/>
    <s v="DLV.GOAT SUEDE+MESH"/>
    <s v="CHESTNUT"/>
    <n v="48.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48.7"/>
  </r>
  <r>
    <x v="1"/>
    <x v="2"/>
    <x v="2"/>
    <s v="U3207Y02211C6421"/>
    <s v="U3207Y_02211_C6421.jpg"/>
    <s v="SUEDE+TEXTILE"/>
    <s v="MUD/COFFEE"/>
    <n v="34.049999999999997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34.049999999999997"/>
  </r>
  <r>
    <x v="1"/>
    <x v="2"/>
    <x v="2"/>
    <s v="U4407B000QLC4002"/>
    <s v="U4407B_000QL_C4002.jpg"/>
    <s v="DLV.GOAT LEA"/>
    <s v="NAVY"/>
    <n v="48.7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97.4"/>
  </r>
  <r>
    <x v="6"/>
    <x v="9"/>
    <x v="224"/>
    <m/>
    <s v="__.jpg"/>
    <m/>
    <m/>
    <m/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016.84999999992"/>
  </r>
  <r>
    <x v="6"/>
    <x v="9"/>
    <x v="224"/>
    <m/>
    <m/>
    <m/>
    <m/>
    <s v="PREZZO MEDIO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.8734468524251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B11" firstHeaderRow="1" firstDataRow="1" firstDataCol="1"/>
  <pivotFields count="55">
    <pivotField axis="axisRow" subtotalTop="0" showAll="0">
      <items count="8">
        <item x="3"/>
        <item x="5"/>
        <item x="2"/>
        <item x="4"/>
        <item x="1"/>
        <item x="0"/>
        <item x="6"/>
        <item t="default"/>
      </items>
    </pivotField>
    <pivotField subtotalTop="0" showAll="0">
      <items count="11">
        <item x="5"/>
        <item x="0"/>
        <item x="6"/>
        <item x="7"/>
        <item x="8"/>
        <item x="1"/>
        <item x="4"/>
        <item x="3"/>
        <item x="2"/>
        <item x="9"/>
        <item t="default"/>
      </items>
    </pivotField>
    <pivotField subtotalTop="0" showAll="0">
      <items count="226">
        <item x="84"/>
        <item x="164"/>
        <item x="89"/>
        <item x="82"/>
        <item x="83"/>
        <item x="17"/>
        <item x="91"/>
        <item x="93"/>
        <item x="61"/>
        <item x="163"/>
        <item x="60"/>
        <item x="165"/>
        <item x="86"/>
        <item x="87"/>
        <item x="85"/>
        <item x="59"/>
        <item x="26"/>
        <item x="88"/>
        <item x="90"/>
        <item x="92"/>
        <item x="5"/>
        <item x="192"/>
        <item x="126"/>
        <item x="114"/>
        <item x="207"/>
        <item x="138"/>
        <item x="139"/>
        <item x="140"/>
        <item x="141"/>
        <item x="52"/>
        <item x="193"/>
        <item x="208"/>
        <item x="127"/>
        <item x="186"/>
        <item x="194"/>
        <item x="195"/>
        <item x="209"/>
        <item x="203"/>
        <item x="185"/>
        <item x="128"/>
        <item x="129"/>
        <item x="70"/>
        <item x="130"/>
        <item x="210"/>
        <item x="56"/>
        <item x="143"/>
        <item x="115"/>
        <item x="187"/>
        <item x="134"/>
        <item x="71"/>
        <item x="116"/>
        <item x="135"/>
        <item x="204"/>
        <item x="35"/>
        <item x="123"/>
        <item x="131"/>
        <item x="49"/>
        <item x="132"/>
        <item x="72"/>
        <item x="74"/>
        <item x="205"/>
        <item x="55"/>
        <item x="188"/>
        <item x="144"/>
        <item x="145"/>
        <item x="142"/>
        <item x="146"/>
        <item x="73"/>
        <item x="196"/>
        <item x="197"/>
        <item x="117"/>
        <item x="67"/>
        <item x="75"/>
        <item x="198"/>
        <item x="189"/>
        <item x="211"/>
        <item x="147"/>
        <item x="212"/>
        <item x="213"/>
        <item x="199"/>
        <item x="76"/>
        <item x="53"/>
        <item x="54"/>
        <item x="200"/>
        <item x="201"/>
        <item x="118"/>
        <item x="206"/>
        <item x="68"/>
        <item x="190"/>
        <item x="214"/>
        <item x="136"/>
        <item x="124"/>
        <item x="69"/>
        <item x="119"/>
        <item x="51"/>
        <item x="36"/>
        <item x="6"/>
        <item x="191"/>
        <item x="9"/>
        <item x="20"/>
        <item x="215"/>
        <item x="37"/>
        <item x="12"/>
        <item x="10"/>
        <item x="0"/>
        <item x="7"/>
        <item x="133"/>
        <item x="34"/>
        <item x="120"/>
        <item x="11"/>
        <item x="121"/>
        <item x="18"/>
        <item x="202"/>
        <item x="125"/>
        <item x="19"/>
        <item x="38"/>
        <item x="122"/>
        <item x="137"/>
        <item x="109"/>
        <item x="62"/>
        <item x="169"/>
        <item x="63"/>
        <item x="181"/>
        <item x="101"/>
        <item x="66"/>
        <item x="182"/>
        <item x="108"/>
        <item x="176"/>
        <item x="106"/>
        <item x="30"/>
        <item x="168"/>
        <item x="183"/>
        <item x="110"/>
        <item x="31"/>
        <item x="3"/>
        <item x="99"/>
        <item x="174"/>
        <item x="94"/>
        <item x="104"/>
        <item x="102"/>
        <item x="103"/>
        <item x="33"/>
        <item x="175"/>
        <item x="170"/>
        <item x="171"/>
        <item x="95"/>
        <item x="111"/>
        <item x="172"/>
        <item x="28"/>
        <item x="32"/>
        <item x="184"/>
        <item x="107"/>
        <item x="29"/>
        <item x="96"/>
        <item x="15"/>
        <item x="64"/>
        <item x="50"/>
        <item x="112"/>
        <item x="27"/>
        <item x="22"/>
        <item x="65"/>
        <item x="177"/>
        <item x="178"/>
        <item x="166"/>
        <item x="179"/>
        <item x="180"/>
        <item x="167"/>
        <item x="100"/>
        <item x="173"/>
        <item x="105"/>
        <item x="97"/>
        <item x="98"/>
        <item x="113"/>
        <item x="155"/>
        <item x="148"/>
        <item x="162"/>
        <item x="57"/>
        <item x="219"/>
        <item x="156"/>
        <item x="149"/>
        <item x="157"/>
        <item x="217"/>
        <item x="78"/>
        <item x="150"/>
        <item x="151"/>
        <item x="152"/>
        <item x="158"/>
        <item x="220"/>
        <item x="77"/>
        <item x="58"/>
        <item x="81"/>
        <item x="154"/>
        <item x="221"/>
        <item x="159"/>
        <item x="43"/>
        <item x="39"/>
        <item x="79"/>
        <item x="218"/>
        <item x="40"/>
        <item x="80"/>
        <item x="41"/>
        <item x="160"/>
        <item x="222"/>
        <item x="4"/>
        <item x="23"/>
        <item x="16"/>
        <item x="8"/>
        <item x="24"/>
        <item x="25"/>
        <item x="42"/>
        <item x="13"/>
        <item x="21"/>
        <item x="44"/>
        <item x="223"/>
        <item x="1"/>
        <item x="45"/>
        <item x="46"/>
        <item x="47"/>
        <item x="48"/>
        <item x="153"/>
        <item x="14"/>
        <item x="2"/>
        <item x="216"/>
        <item x="161"/>
        <item x="224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>
      <items count="53">
        <item x="2"/>
        <item x="12"/>
        <item x="19"/>
        <item x="13"/>
        <item x="5"/>
        <item x="4"/>
        <item x="6"/>
        <item x="7"/>
        <item x="3"/>
        <item x="21"/>
        <item x="14"/>
        <item x="0"/>
        <item x="15"/>
        <item x="22"/>
        <item x="24"/>
        <item x="47"/>
        <item x="8"/>
        <item x="23"/>
        <item x="35"/>
        <item x="29"/>
        <item x="1"/>
        <item x="34"/>
        <item x="31"/>
        <item x="46"/>
        <item x="36"/>
        <item x="37"/>
        <item x="18"/>
        <item x="30"/>
        <item x="41"/>
        <item x="33"/>
        <item x="20"/>
        <item x="38"/>
        <item x="40"/>
        <item x="17"/>
        <item x="39"/>
        <item x="49"/>
        <item x="45"/>
        <item x="26"/>
        <item x="10"/>
        <item x="11"/>
        <item x="25"/>
        <item x="32"/>
        <item x="48"/>
        <item x="9"/>
        <item x="43"/>
        <item x="16"/>
        <item x="42"/>
        <item x="44"/>
        <item x="28"/>
        <item x="27"/>
        <item x="50"/>
        <item x="5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a di TO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workbookViewId="0">
      <selection activeCell="B36" sqref="B36"/>
    </sheetView>
  </sheetViews>
  <sheetFormatPr defaultRowHeight="15" x14ac:dyDescent="0.25"/>
  <cols>
    <col min="1" max="1" width="16.42578125" customWidth="1"/>
    <col min="2" max="2" width="12.5703125" customWidth="1"/>
  </cols>
  <sheetData>
    <row r="3" spans="1:2" x14ac:dyDescent="0.25">
      <c r="A3" s="24" t="s">
        <v>1013</v>
      </c>
      <c r="B3" t="s">
        <v>1016</v>
      </c>
    </row>
    <row r="4" spans="1:2" x14ac:dyDescent="0.25">
      <c r="A4" s="25" t="s">
        <v>79</v>
      </c>
      <c r="B4" s="26">
        <v>146</v>
      </c>
    </row>
    <row r="5" spans="1:2" x14ac:dyDescent="0.25">
      <c r="A5" s="25" t="s">
        <v>158</v>
      </c>
      <c r="B5" s="26">
        <v>199</v>
      </c>
    </row>
    <row r="6" spans="1:2" x14ac:dyDescent="0.25">
      <c r="A6" s="25" t="s">
        <v>70</v>
      </c>
      <c r="B6" s="26">
        <v>168</v>
      </c>
    </row>
    <row r="7" spans="1:2" x14ac:dyDescent="0.25">
      <c r="A7" s="25" t="s">
        <v>113</v>
      </c>
      <c r="B7" s="26">
        <v>386</v>
      </c>
    </row>
    <row r="8" spans="1:2" x14ac:dyDescent="0.25">
      <c r="A8" s="25" t="s">
        <v>59</v>
      </c>
      <c r="B8" s="26">
        <v>1197</v>
      </c>
    </row>
    <row r="9" spans="1:2" x14ac:dyDescent="0.25">
      <c r="A9" s="25" t="s">
        <v>53</v>
      </c>
      <c r="B9" s="26">
        <v>2749</v>
      </c>
    </row>
    <row r="10" spans="1:2" x14ac:dyDescent="0.25">
      <c r="A10" s="25" t="s">
        <v>1014</v>
      </c>
      <c r="B10" s="26">
        <v>4845</v>
      </c>
    </row>
    <row r="11" spans="1:2" x14ac:dyDescent="0.25">
      <c r="A11" s="25" t="s">
        <v>1015</v>
      </c>
      <c r="B11" s="26">
        <v>9690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H417"/>
  <sheetViews>
    <sheetView showGridLines="0" tabSelected="1" topLeftCell="A3" zoomScaleNormal="100" workbookViewId="0">
      <selection activeCell="A7" sqref="A7"/>
    </sheetView>
  </sheetViews>
  <sheetFormatPr defaultRowHeight="15" x14ac:dyDescent="0.25"/>
  <cols>
    <col min="1" max="1" width="7.5703125" style="1"/>
    <col min="2" max="2" width="10.85546875" style="1"/>
    <col min="3" max="3" width="15.140625" style="1"/>
    <col min="4" max="4" width="15.85546875" style="1"/>
    <col min="5" max="5" width="19" style="2"/>
    <col min="6" max="6" width="10.5703125" style="1"/>
    <col min="7" max="7" width="10.28515625" style="1"/>
    <col min="8" max="8" width="5.7109375" style="1"/>
    <col min="9" max="53" width="0" style="1" hidden="1"/>
    <col min="54" max="1019" width="9.140625" style="1"/>
  </cols>
  <sheetData>
    <row r="1" spans="1:1022" hidden="1" x14ac:dyDescent="0.25">
      <c r="A1" s="3"/>
      <c r="B1" s="3"/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</row>
    <row r="2" spans="1:1022" hidden="1" x14ac:dyDescent="0.25">
      <c r="A2" s="5"/>
      <c r="B2" s="5"/>
      <c r="C2" s="5"/>
      <c r="D2" s="5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</row>
    <row r="4" spans="1:1022" x14ac:dyDescent="0.25">
      <c r="A4" s="7"/>
      <c r="B4" s="7"/>
      <c r="C4" s="7"/>
      <c r="D4" s="7"/>
      <c r="E4" s="8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</row>
    <row r="5" spans="1:1022" x14ac:dyDescent="0.25">
      <c r="A5" s="9"/>
      <c r="B5" s="9"/>
      <c r="C5" s="9"/>
      <c r="D5" s="9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</row>
    <row r="6" spans="1:1022" s="16" customFormat="1" ht="24.75" customHeight="1" x14ac:dyDescent="0.25">
      <c r="A6" s="11" t="s">
        <v>0</v>
      </c>
      <c r="B6" s="11" t="s">
        <v>1</v>
      </c>
      <c r="C6" s="11" t="s">
        <v>2</v>
      </c>
      <c r="D6" s="11" t="s">
        <v>3</v>
      </c>
      <c r="E6" s="12" t="s">
        <v>4</v>
      </c>
      <c r="F6" s="11" t="s">
        <v>5</v>
      </c>
      <c r="G6" s="11" t="s">
        <v>6</v>
      </c>
      <c r="H6" s="13" t="s">
        <v>7</v>
      </c>
      <c r="I6" s="14" t="s">
        <v>8</v>
      </c>
      <c r="J6" s="14" t="s">
        <v>9</v>
      </c>
      <c r="K6" s="14" t="s">
        <v>10</v>
      </c>
      <c r="L6" s="14" t="s">
        <v>11</v>
      </c>
      <c r="M6" s="14" t="s">
        <v>12</v>
      </c>
      <c r="N6" s="14" t="s">
        <v>13</v>
      </c>
      <c r="O6" s="14" t="s">
        <v>14</v>
      </c>
      <c r="P6" s="14" t="s">
        <v>15</v>
      </c>
      <c r="Q6" s="14" t="s">
        <v>16</v>
      </c>
      <c r="R6" s="14" t="s">
        <v>17</v>
      </c>
      <c r="S6" s="14" t="s">
        <v>18</v>
      </c>
      <c r="T6" s="14" t="s">
        <v>19</v>
      </c>
      <c r="U6" s="14" t="s">
        <v>20</v>
      </c>
      <c r="V6" s="14" t="s">
        <v>21</v>
      </c>
      <c r="W6" s="14" t="s">
        <v>22</v>
      </c>
      <c r="X6" s="14" t="s">
        <v>23</v>
      </c>
      <c r="Y6" s="14" t="s">
        <v>24</v>
      </c>
      <c r="Z6" s="14" t="s">
        <v>25</v>
      </c>
      <c r="AA6" s="14" t="s">
        <v>26</v>
      </c>
      <c r="AB6" s="14" t="s">
        <v>27</v>
      </c>
      <c r="AC6" s="14" t="s">
        <v>28</v>
      </c>
      <c r="AD6" s="14" t="s">
        <v>29</v>
      </c>
      <c r="AE6" s="14" t="s">
        <v>30</v>
      </c>
      <c r="AF6" s="14" t="s">
        <v>31</v>
      </c>
      <c r="AG6" s="14" t="s">
        <v>32</v>
      </c>
      <c r="AH6" s="14" t="s">
        <v>33</v>
      </c>
      <c r="AI6" s="14" t="s">
        <v>34</v>
      </c>
      <c r="AJ6" s="14" t="s">
        <v>35</v>
      </c>
      <c r="AK6" s="14" t="s">
        <v>36</v>
      </c>
      <c r="AL6" s="14" t="s">
        <v>37</v>
      </c>
      <c r="AM6" s="14" t="s">
        <v>38</v>
      </c>
      <c r="AN6" s="14" t="s">
        <v>39</v>
      </c>
      <c r="AO6" s="14" t="s">
        <v>40</v>
      </c>
      <c r="AP6" s="14" t="s">
        <v>41</v>
      </c>
      <c r="AQ6" s="14" t="s">
        <v>42</v>
      </c>
      <c r="AR6" s="14" t="s">
        <v>43</v>
      </c>
      <c r="AS6" s="14" t="s">
        <v>44</v>
      </c>
      <c r="AT6" s="14" t="s">
        <v>45</v>
      </c>
      <c r="AU6" s="14" t="s">
        <v>46</v>
      </c>
      <c r="AV6" s="14" t="s">
        <v>47</v>
      </c>
      <c r="AW6" s="14" t="s">
        <v>48</v>
      </c>
      <c r="AX6" s="14" t="s">
        <v>49</v>
      </c>
      <c r="AY6" s="14" t="s">
        <v>50</v>
      </c>
      <c r="AZ6" s="14" t="s">
        <v>51</v>
      </c>
      <c r="BA6" s="15" t="s">
        <v>52</v>
      </c>
      <c r="AMF6"/>
      <c r="AMG6"/>
      <c r="AMH6"/>
    </row>
    <row r="7" spans="1:1022" ht="60" customHeight="1" x14ac:dyDescent="0.25">
      <c r="A7" s="17" t="s">
        <v>53</v>
      </c>
      <c r="B7" s="17" t="s">
        <v>54</v>
      </c>
      <c r="C7" s="17" t="s">
        <v>55</v>
      </c>
      <c r="D7" s="17" t="s">
        <v>56</v>
      </c>
      <c r="E7" s="18" t="str">
        <f t="shared" ref="E7:E70" si="0">(LEFT(D7,6)&amp;"_"&amp;(MID(D7,7,5)&amp;"_"&amp;(RIGHT(D7,5)&amp;"."&amp;"jpg")))</f>
        <v>D7120M_05415_C0550.jpg</v>
      </c>
      <c r="F7" s="17" t="s">
        <v>57</v>
      </c>
      <c r="G7" s="17" t="s">
        <v>58</v>
      </c>
      <c r="H7" s="19">
        <v>12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1">
        <v>6</v>
      </c>
      <c r="AK7" s="20"/>
      <c r="AL7" s="21">
        <v>4</v>
      </c>
      <c r="AM7" s="21">
        <v>2</v>
      </c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2"/>
    </row>
    <row r="8" spans="1:1022" ht="60" customHeight="1" x14ac:dyDescent="0.25">
      <c r="A8" s="17" t="s">
        <v>59</v>
      </c>
      <c r="B8" s="17" t="s">
        <v>60</v>
      </c>
      <c r="C8" s="17" t="s">
        <v>61</v>
      </c>
      <c r="D8" s="17" t="s">
        <v>62</v>
      </c>
      <c r="E8" s="18" t="str">
        <f t="shared" si="0"/>
        <v>U7144N_00041_C6009.jpg</v>
      </c>
      <c r="F8" s="17" t="s">
        <v>63</v>
      </c>
      <c r="G8" s="17" t="s">
        <v>64</v>
      </c>
      <c r="H8" s="19">
        <v>21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1">
        <v>1</v>
      </c>
      <c r="AU8" s="20"/>
      <c r="AV8" s="20"/>
      <c r="AW8" s="20"/>
      <c r="AX8" s="20"/>
      <c r="AY8" s="20"/>
      <c r="AZ8" s="20"/>
      <c r="BA8" s="22"/>
    </row>
    <row r="9" spans="1:1022" ht="60" customHeight="1" x14ac:dyDescent="0.25">
      <c r="A9" s="17" t="s">
        <v>59</v>
      </c>
      <c r="B9" s="17" t="s">
        <v>65</v>
      </c>
      <c r="C9" s="17" t="s">
        <v>66</v>
      </c>
      <c r="D9" s="17" t="s">
        <v>67</v>
      </c>
      <c r="E9" s="18" t="str">
        <f t="shared" si="0"/>
        <v>U8107U_0AG22_C2236.jpg</v>
      </c>
      <c r="F9" s="17" t="s">
        <v>68</v>
      </c>
      <c r="G9" s="17" t="s">
        <v>69</v>
      </c>
      <c r="H9" s="19">
        <v>1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1">
        <v>1</v>
      </c>
      <c r="AT9" s="20"/>
      <c r="AU9" s="20"/>
      <c r="AV9" s="20"/>
      <c r="AW9" s="20"/>
      <c r="AX9" s="20"/>
      <c r="AY9" s="20"/>
      <c r="AZ9" s="20"/>
      <c r="BA9" s="22"/>
    </row>
    <row r="10" spans="1:1022" ht="60" customHeight="1" x14ac:dyDescent="0.25">
      <c r="A10" s="17" t="s">
        <v>70</v>
      </c>
      <c r="B10" s="17" t="s">
        <v>65</v>
      </c>
      <c r="C10" s="17" t="s">
        <v>71</v>
      </c>
      <c r="D10" s="17" t="s">
        <v>72</v>
      </c>
      <c r="E10" s="18" t="str">
        <f t="shared" si="0"/>
        <v>J8310P_05411_C0048.jpg</v>
      </c>
      <c r="F10" s="17" t="s">
        <v>73</v>
      </c>
      <c r="G10" s="17" t="s">
        <v>74</v>
      </c>
      <c r="H10" s="19">
        <v>1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1">
        <v>1</v>
      </c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2"/>
    </row>
    <row r="11" spans="1:1022" ht="60" customHeight="1" x14ac:dyDescent="0.25">
      <c r="A11" s="17" t="s">
        <v>59</v>
      </c>
      <c r="B11" s="17" t="s">
        <v>75</v>
      </c>
      <c r="C11" s="17" t="s">
        <v>76</v>
      </c>
      <c r="D11" s="17" t="s">
        <v>77</v>
      </c>
      <c r="E11" s="18" t="str">
        <f t="shared" si="0"/>
        <v>U8374B_00022_C6009.jpg</v>
      </c>
      <c r="F11" s="17" t="s">
        <v>78</v>
      </c>
      <c r="G11" s="17" t="s">
        <v>64</v>
      </c>
      <c r="H11" s="19">
        <v>1</v>
      </c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1">
        <v>1</v>
      </c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2"/>
    </row>
    <row r="12" spans="1:1022" ht="60" customHeight="1" x14ac:dyDescent="0.25">
      <c r="A12" s="17" t="s">
        <v>79</v>
      </c>
      <c r="B12" s="17" t="s">
        <v>65</v>
      </c>
      <c r="C12" s="17" t="s">
        <v>80</v>
      </c>
      <c r="D12" s="17" t="s">
        <v>81</v>
      </c>
      <c r="E12" s="18" t="str">
        <f t="shared" si="0"/>
        <v>B9110V_011CE_C0747.jpg</v>
      </c>
      <c r="F12" s="17" t="s">
        <v>82</v>
      </c>
      <c r="G12" s="17" t="s">
        <v>83</v>
      </c>
      <c r="H12" s="19">
        <v>1</v>
      </c>
      <c r="I12" s="20"/>
      <c r="J12" s="20"/>
      <c r="K12" s="20"/>
      <c r="L12" s="20"/>
      <c r="M12" s="20"/>
      <c r="N12" s="20"/>
      <c r="O12" s="21">
        <v>1</v>
      </c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2"/>
    </row>
    <row r="13" spans="1:1022" ht="60" customHeight="1" x14ac:dyDescent="0.25">
      <c r="A13" s="17" t="s">
        <v>53</v>
      </c>
      <c r="B13" s="17" t="s">
        <v>75</v>
      </c>
      <c r="C13" s="17" t="s">
        <v>84</v>
      </c>
      <c r="D13" s="17" t="s">
        <v>85</v>
      </c>
      <c r="E13" s="18" t="str">
        <f t="shared" si="0"/>
        <v>D93Q6P_00066_C9999.jpg</v>
      </c>
      <c r="F13" s="17" t="s">
        <v>86</v>
      </c>
      <c r="G13" s="17" t="s">
        <v>87</v>
      </c>
      <c r="H13" s="19">
        <v>1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1">
        <v>1</v>
      </c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2"/>
    </row>
    <row r="14" spans="1:1022" ht="60" customHeight="1" x14ac:dyDescent="0.25">
      <c r="A14" s="17" t="s">
        <v>53</v>
      </c>
      <c r="B14" s="17" t="s">
        <v>75</v>
      </c>
      <c r="C14" s="17" t="s">
        <v>88</v>
      </c>
      <c r="D14" s="17" t="s">
        <v>89</v>
      </c>
      <c r="E14" s="18" t="str">
        <f t="shared" si="0"/>
        <v>D93S1F_00021_C9999.jpg</v>
      </c>
      <c r="F14" s="17" t="s">
        <v>90</v>
      </c>
      <c r="G14" s="17" t="s">
        <v>87</v>
      </c>
      <c r="H14" s="19">
        <v>1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1">
        <v>1</v>
      </c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2"/>
    </row>
    <row r="15" spans="1:1022" ht="60" customHeight="1" x14ac:dyDescent="0.25">
      <c r="A15" s="17" t="s">
        <v>59</v>
      </c>
      <c r="B15" s="17" t="s">
        <v>65</v>
      </c>
      <c r="C15" s="17" t="s">
        <v>91</v>
      </c>
      <c r="D15" s="17" t="s">
        <v>92</v>
      </c>
      <c r="E15" s="18" t="str">
        <f t="shared" si="0"/>
        <v>U9356M_02243_C3239.jpg</v>
      </c>
      <c r="F15" s="17" t="s">
        <v>93</v>
      </c>
      <c r="G15" s="17" t="s">
        <v>94</v>
      </c>
      <c r="H15" s="19">
        <v>1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1">
        <v>1</v>
      </c>
      <c r="AR15" s="20"/>
      <c r="AS15" s="20"/>
      <c r="AT15" s="20"/>
      <c r="AU15" s="20"/>
      <c r="AV15" s="20"/>
      <c r="AW15" s="20"/>
      <c r="AX15" s="20"/>
      <c r="AY15" s="20"/>
      <c r="AZ15" s="20"/>
      <c r="BA15" s="22"/>
    </row>
    <row r="16" spans="1:1022" ht="60" customHeight="1" x14ac:dyDescent="0.25">
      <c r="A16" s="17" t="s">
        <v>53</v>
      </c>
      <c r="B16" s="17" t="s">
        <v>75</v>
      </c>
      <c r="C16" s="17" t="s">
        <v>95</v>
      </c>
      <c r="D16" s="17" t="s">
        <v>96</v>
      </c>
      <c r="E16" s="18" t="str">
        <f t="shared" si="0"/>
        <v>D0381Z_00043_C6000.jpg</v>
      </c>
      <c r="F16" s="17" t="s">
        <v>97</v>
      </c>
      <c r="G16" s="17" t="s">
        <v>98</v>
      </c>
      <c r="H16" s="19">
        <v>1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1">
        <v>1</v>
      </c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2"/>
    </row>
    <row r="17" spans="1:53" ht="60" customHeight="1" x14ac:dyDescent="0.25">
      <c r="A17" s="17" t="s">
        <v>53</v>
      </c>
      <c r="B17" s="17" t="s">
        <v>75</v>
      </c>
      <c r="C17" s="17" t="s">
        <v>99</v>
      </c>
      <c r="D17" s="17" t="s">
        <v>100</v>
      </c>
      <c r="E17" s="18" t="str">
        <f t="shared" si="0"/>
        <v>D03S2B_00021_C6000.jpg</v>
      </c>
      <c r="F17" s="17" t="s">
        <v>90</v>
      </c>
      <c r="G17" s="17" t="s">
        <v>98</v>
      </c>
      <c r="H17" s="19">
        <v>1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1">
        <v>1</v>
      </c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2"/>
    </row>
    <row r="18" spans="1:53" ht="60" customHeight="1" x14ac:dyDescent="0.25">
      <c r="A18" s="17" t="s">
        <v>53</v>
      </c>
      <c r="B18" s="17" t="s">
        <v>75</v>
      </c>
      <c r="C18" s="17" t="s">
        <v>101</v>
      </c>
      <c r="D18" s="17" t="s">
        <v>102</v>
      </c>
      <c r="E18" s="18" t="str">
        <f t="shared" si="0"/>
        <v>D03N5T_00066_C7005.jpg</v>
      </c>
      <c r="F18" s="17" t="s">
        <v>86</v>
      </c>
      <c r="G18" s="17" t="s">
        <v>103</v>
      </c>
      <c r="H18" s="19">
        <v>1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1">
        <v>1</v>
      </c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2"/>
    </row>
    <row r="19" spans="1:53" ht="60" customHeight="1" x14ac:dyDescent="0.25">
      <c r="A19" s="17" t="s">
        <v>53</v>
      </c>
      <c r="B19" s="17" t="s">
        <v>65</v>
      </c>
      <c r="C19" s="17" t="s">
        <v>104</v>
      </c>
      <c r="D19" s="17" t="s">
        <v>105</v>
      </c>
      <c r="E19" s="18" t="str">
        <f t="shared" si="0"/>
        <v>D0328M_06622_C8015.jpg</v>
      </c>
      <c r="F19" s="17" t="s">
        <v>106</v>
      </c>
      <c r="G19" s="17" t="s">
        <v>107</v>
      </c>
      <c r="H19" s="19">
        <v>1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1">
        <v>1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2"/>
    </row>
    <row r="20" spans="1:53" ht="60" customHeight="1" x14ac:dyDescent="0.25">
      <c r="A20" s="17" t="s">
        <v>59</v>
      </c>
      <c r="B20" s="17" t="s">
        <v>60</v>
      </c>
      <c r="C20" s="17" t="s">
        <v>108</v>
      </c>
      <c r="D20" s="17" t="s">
        <v>109</v>
      </c>
      <c r="E20" s="18" t="str">
        <f t="shared" si="0"/>
        <v>U9313V_000FV_C9999.jpg</v>
      </c>
      <c r="F20" s="17" t="s">
        <v>110</v>
      </c>
      <c r="G20" s="17" t="s">
        <v>87</v>
      </c>
      <c r="H20" s="19">
        <v>1</v>
      </c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1">
        <v>1</v>
      </c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2"/>
    </row>
    <row r="21" spans="1:53" ht="60" customHeight="1" x14ac:dyDescent="0.25">
      <c r="A21" s="17" t="s">
        <v>59</v>
      </c>
      <c r="B21" s="17" t="s">
        <v>75</v>
      </c>
      <c r="C21" s="17" t="s">
        <v>111</v>
      </c>
      <c r="D21" s="17" t="s">
        <v>112</v>
      </c>
      <c r="E21" s="18" t="str">
        <f t="shared" si="0"/>
        <v>U03V9N_00043_C9999.jpg</v>
      </c>
      <c r="F21" s="17" t="s">
        <v>97</v>
      </c>
      <c r="G21" s="17" t="s">
        <v>87</v>
      </c>
      <c r="H21" s="19">
        <v>1</v>
      </c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1">
        <v>1</v>
      </c>
      <c r="AU21" s="20"/>
      <c r="AV21" s="20"/>
      <c r="AW21" s="20"/>
      <c r="AX21" s="20"/>
      <c r="AY21" s="20"/>
      <c r="AZ21" s="20"/>
      <c r="BA21" s="22"/>
    </row>
    <row r="22" spans="1:53" ht="60" customHeight="1" x14ac:dyDescent="0.25">
      <c r="A22" s="17" t="s">
        <v>113</v>
      </c>
      <c r="B22" s="17" t="s">
        <v>54</v>
      </c>
      <c r="C22" s="17" t="s">
        <v>114</v>
      </c>
      <c r="D22" s="17" t="s">
        <v>115</v>
      </c>
      <c r="E22" s="18" t="str">
        <f t="shared" si="0"/>
        <v>J03A6D_00043_C9999.jpg</v>
      </c>
      <c r="F22" s="17" t="s">
        <v>97</v>
      </c>
      <c r="G22" s="17" t="s">
        <v>87</v>
      </c>
      <c r="H22" s="19">
        <v>1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1">
        <v>1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2"/>
    </row>
    <row r="23" spans="1:53" ht="60" customHeight="1" x14ac:dyDescent="0.25">
      <c r="A23" s="17" t="s">
        <v>59</v>
      </c>
      <c r="B23" s="17" t="s">
        <v>65</v>
      </c>
      <c r="C23" s="17" t="s">
        <v>116</v>
      </c>
      <c r="D23" s="17" t="s">
        <v>117</v>
      </c>
      <c r="E23" s="18" t="str">
        <f t="shared" si="0"/>
        <v>U03H1A_01143_C0006.jpg</v>
      </c>
      <c r="F23" s="17" t="s">
        <v>118</v>
      </c>
      <c r="G23" s="17" t="s">
        <v>119</v>
      </c>
      <c r="H23" s="19">
        <v>1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1">
        <v>1</v>
      </c>
      <c r="AR23" s="20"/>
      <c r="AS23" s="20"/>
      <c r="AT23" s="20"/>
      <c r="AU23" s="20"/>
      <c r="AV23" s="20"/>
      <c r="AW23" s="20"/>
      <c r="AX23" s="20"/>
      <c r="AY23" s="20"/>
      <c r="AZ23" s="20"/>
      <c r="BA23" s="22"/>
    </row>
    <row r="24" spans="1:53" ht="60" customHeight="1" x14ac:dyDescent="0.25">
      <c r="A24" s="17" t="s">
        <v>79</v>
      </c>
      <c r="B24" s="17" t="s">
        <v>65</v>
      </c>
      <c r="C24" s="17" t="s">
        <v>120</v>
      </c>
      <c r="D24" s="17" t="s">
        <v>121</v>
      </c>
      <c r="E24" s="18" t="str">
        <f t="shared" si="0"/>
        <v>B9156A_04522_C0700.jpg</v>
      </c>
      <c r="F24" s="17" t="s">
        <v>122</v>
      </c>
      <c r="G24" s="17" t="s">
        <v>123</v>
      </c>
      <c r="H24" s="19">
        <v>1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1">
        <v>1</v>
      </c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2"/>
    </row>
    <row r="25" spans="1:53" ht="60" customHeight="1" x14ac:dyDescent="0.25">
      <c r="A25" s="17" t="s">
        <v>53</v>
      </c>
      <c r="B25" s="17" t="s">
        <v>60</v>
      </c>
      <c r="C25" s="17" t="s">
        <v>124</v>
      </c>
      <c r="D25" s="17" t="s">
        <v>125</v>
      </c>
      <c r="E25" s="18" t="str">
        <f t="shared" si="0"/>
        <v>D13Q6C_02202_C6009.jpg</v>
      </c>
      <c r="F25" s="17" t="s">
        <v>126</v>
      </c>
      <c r="G25" s="17" t="s">
        <v>64</v>
      </c>
      <c r="H25" s="19">
        <v>1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1">
        <v>1</v>
      </c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2"/>
    </row>
    <row r="26" spans="1:53" ht="60" customHeight="1" x14ac:dyDescent="0.25">
      <c r="A26" s="17" t="s">
        <v>53</v>
      </c>
      <c r="B26" s="17" t="s">
        <v>75</v>
      </c>
      <c r="C26" s="17" t="s">
        <v>127</v>
      </c>
      <c r="D26" s="17" t="s">
        <v>128</v>
      </c>
      <c r="E26" s="18" t="str">
        <f t="shared" si="0"/>
        <v>D13R2A_0DN21_C7010.jpg</v>
      </c>
      <c r="F26" s="17" t="s">
        <v>129</v>
      </c>
      <c r="G26" s="17" t="s">
        <v>103</v>
      </c>
      <c r="H26" s="19">
        <v>9</v>
      </c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1">
        <v>1</v>
      </c>
      <c r="AE26" s="20"/>
      <c r="AF26" s="21">
        <v>2</v>
      </c>
      <c r="AG26" s="20"/>
      <c r="AH26" s="21">
        <v>3</v>
      </c>
      <c r="AI26" s="20"/>
      <c r="AJ26" s="21">
        <v>2</v>
      </c>
      <c r="AK26" s="20"/>
      <c r="AL26" s="21">
        <v>1</v>
      </c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2"/>
    </row>
    <row r="27" spans="1:53" ht="60" customHeight="1" x14ac:dyDescent="0.25">
      <c r="A27" s="17" t="s">
        <v>53</v>
      </c>
      <c r="B27" s="17" t="s">
        <v>65</v>
      </c>
      <c r="C27" s="17" t="s">
        <v>130</v>
      </c>
      <c r="D27" s="17" t="s">
        <v>131</v>
      </c>
      <c r="E27" s="18" t="str">
        <f t="shared" si="0"/>
        <v>D1319B_0CL22_C9999.jpg</v>
      </c>
      <c r="F27" s="17" t="s">
        <v>132</v>
      </c>
      <c r="G27" s="17" t="s">
        <v>87</v>
      </c>
      <c r="H27" s="19">
        <v>1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1">
        <v>1</v>
      </c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2"/>
    </row>
    <row r="28" spans="1:53" ht="60" customHeight="1" x14ac:dyDescent="0.25">
      <c r="A28" s="17" t="s">
        <v>59</v>
      </c>
      <c r="B28" s="17" t="s">
        <v>65</v>
      </c>
      <c r="C28" s="17" t="s">
        <v>133</v>
      </c>
      <c r="D28" s="17" t="s">
        <v>134</v>
      </c>
      <c r="E28" s="18" t="str">
        <f t="shared" si="0"/>
        <v>U1106A_04322_C0661.jpg</v>
      </c>
      <c r="F28" s="17" t="s">
        <v>135</v>
      </c>
      <c r="G28" s="17" t="s">
        <v>136</v>
      </c>
      <c r="H28" s="19">
        <v>1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1">
        <v>1</v>
      </c>
      <c r="AU28" s="20"/>
      <c r="AV28" s="20"/>
      <c r="AW28" s="20"/>
      <c r="AX28" s="20"/>
      <c r="AY28" s="20"/>
      <c r="AZ28" s="20"/>
      <c r="BA28" s="22"/>
    </row>
    <row r="29" spans="1:53" ht="60" customHeight="1" x14ac:dyDescent="0.25">
      <c r="A29" s="17" t="s">
        <v>70</v>
      </c>
      <c r="B29" s="17" t="s">
        <v>137</v>
      </c>
      <c r="C29" s="17" t="s">
        <v>138</v>
      </c>
      <c r="D29" s="17" t="s">
        <v>139</v>
      </c>
      <c r="E29" s="18" t="str">
        <f t="shared" si="0"/>
        <v>J11K4A_05414_C0200.jpg</v>
      </c>
      <c r="F29" s="17" t="s">
        <v>140</v>
      </c>
      <c r="G29" s="17" t="s">
        <v>141</v>
      </c>
      <c r="H29" s="19">
        <v>1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1">
        <v>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2"/>
    </row>
    <row r="30" spans="1:53" ht="60" customHeight="1" x14ac:dyDescent="0.25">
      <c r="A30" s="17" t="s">
        <v>59</v>
      </c>
      <c r="B30" s="17" t="s">
        <v>60</v>
      </c>
      <c r="C30" s="17" t="s">
        <v>142</v>
      </c>
      <c r="D30" s="17" t="s">
        <v>143</v>
      </c>
      <c r="E30" s="18" t="str">
        <f t="shared" si="0"/>
        <v>U2261E_00039_C9999.jpg</v>
      </c>
      <c r="F30" s="17" t="s">
        <v>144</v>
      </c>
      <c r="G30" s="17" t="s">
        <v>87</v>
      </c>
      <c r="H30" s="19">
        <v>1</v>
      </c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1">
        <v>1</v>
      </c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2"/>
    </row>
    <row r="31" spans="1:53" ht="60" customHeight="1" x14ac:dyDescent="0.25">
      <c r="A31" s="17" t="s">
        <v>59</v>
      </c>
      <c r="B31" s="17" t="s">
        <v>75</v>
      </c>
      <c r="C31" s="17" t="s">
        <v>145</v>
      </c>
      <c r="D31" s="17" t="s">
        <v>146</v>
      </c>
      <c r="E31" s="18" t="str">
        <f t="shared" si="0"/>
        <v>U2299Q_00043_C6000.jpg</v>
      </c>
      <c r="F31" s="17" t="s">
        <v>97</v>
      </c>
      <c r="G31" s="17" t="s">
        <v>98</v>
      </c>
      <c r="H31" s="19">
        <v>21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1">
        <v>1</v>
      </c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2"/>
    </row>
    <row r="32" spans="1:53" ht="60" customHeight="1" x14ac:dyDescent="0.25">
      <c r="A32" s="17" t="s">
        <v>59</v>
      </c>
      <c r="B32" s="17" t="s">
        <v>65</v>
      </c>
      <c r="C32" s="17" t="s">
        <v>116</v>
      </c>
      <c r="D32" s="17" t="s">
        <v>147</v>
      </c>
      <c r="E32" s="18" t="str">
        <f t="shared" si="0"/>
        <v>U13H1B_01422_C4002.jpg</v>
      </c>
      <c r="F32" s="17" t="s">
        <v>148</v>
      </c>
      <c r="G32" s="17" t="s">
        <v>149</v>
      </c>
      <c r="H32" s="19">
        <v>6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1">
        <v>2</v>
      </c>
      <c r="AP32" s="20"/>
      <c r="AQ32" s="21">
        <v>2</v>
      </c>
      <c r="AR32" s="20"/>
      <c r="AS32" s="21">
        <v>2</v>
      </c>
      <c r="AT32" s="20"/>
      <c r="AU32" s="20"/>
      <c r="AV32" s="20"/>
      <c r="AW32" s="20"/>
      <c r="AX32" s="20"/>
      <c r="AY32" s="20"/>
      <c r="AZ32" s="20"/>
      <c r="BA32" s="22"/>
    </row>
    <row r="33" spans="1:53" ht="60" customHeight="1" x14ac:dyDescent="0.25">
      <c r="A33" s="17" t="s">
        <v>59</v>
      </c>
      <c r="B33" s="17" t="s">
        <v>65</v>
      </c>
      <c r="C33" s="17" t="s">
        <v>91</v>
      </c>
      <c r="D33" s="17" t="s">
        <v>150</v>
      </c>
      <c r="E33" s="18" t="str">
        <f t="shared" si="0"/>
        <v>U4162G_02210_C5000.jpg</v>
      </c>
      <c r="F33" s="17" t="s">
        <v>151</v>
      </c>
      <c r="G33" s="17" t="s">
        <v>152</v>
      </c>
      <c r="H33" s="19">
        <v>1</v>
      </c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1">
        <v>1</v>
      </c>
      <c r="AT33" s="20"/>
      <c r="AU33" s="20"/>
      <c r="AV33" s="20"/>
      <c r="AW33" s="20"/>
      <c r="AX33" s="20"/>
      <c r="AY33" s="20"/>
      <c r="AZ33" s="20"/>
      <c r="BA33" s="22"/>
    </row>
    <row r="34" spans="1:53" ht="60" customHeight="1" x14ac:dyDescent="0.25">
      <c r="A34" s="17" t="s">
        <v>59</v>
      </c>
      <c r="B34" s="17" t="s">
        <v>65</v>
      </c>
      <c r="C34" s="17" t="s">
        <v>153</v>
      </c>
      <c r="D34" s="17" t="s">
        <v>154</v>
      </c>
      <c r="E34" s="18" t="str">
        <f t="shared" si="0"/>
        <v>U2210L_00043_C6006.jpg</v>
      </c>
      <c r="F34" s="17" t="s">
        <v>97</v>
      </c>
      <c r="G34" s="17" t="s">
        <v>155</v>
      </c>
      <c r="H34" s="19">
        <v>1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1">
        <v>1</v>
      </c>
      <c r="AT34" s="20"/>
      <c r="AU34" s="20"/>
      <c r="AV34" s="20"/>
      <c r="AW34" s="20"/>
      <c r="AX34" s="20"/>
      <c r="AY34" s="20"/>
      <c r="AZ34" s="20"/>
      <c r="BA34" s="22"/>
    </row>
    <row r="35" spans="1:53" ht="60" customHeight="1" x14ac:dyDescent="0.25">
      <c r="A35" s="17" t="s">
        <v>79</v>
      </c>
      <c r="B35" s="17" t="s">
        <v>65</v>
      </c>
      <c r="C35" s="17" t="s">
        <v>120</v>
      </c>
      <c r="D35" s="17" t="s">
        <v>156</v>
      </c>
      <c r="E35" s="18" t="str">
        <f t="shared" si="0"/>
        <v>B9156A_04322_C4335.jpg</v>
      </c>
      <c r="F35" s="17" t="s">
        <v>135</v>
      </c>
      <c r="G35" s="17" t="s">
        <v>157</v>
      </c>
      <c r="H35" s="19">
        <v>6</v>
      </c>
      <c r="I35" s="20"/>
      <c r="J35" s="20"/>
      <c r="K35" s="20"/>
      <c r="L35" s="20"/>
      <c r="M35" s="20"/>
      <c r="N35" s="20"/>
      <c r="O35" s="20"/>
      <c r="P35" s="20"/>
      <c r="Q35" s="21">
        <v>1</v>
      </c>
      <c r="R35" s="21">
        <v>1</v>
      </c>
      <c r="S35" s="20"/>
      <c r="T35" s="20"/>
      <c r="U35" s="21">
        <v>2</v>
      </c>
      <c r="V35" s="21">
        <v>2</v>
      </c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2"/>
    </row>
    <row r="36" spans="1:53" ht="60" customHeight="1" x14ac:dyDescent="0.25">
      <c r="A36" s="17" t="s">
        <v>158</v>
      </c>
      <c r="B36" s="17" t="s">
        <v>54</v>
      </c>
      <c r="C36" s="17" t="s">
        <v>159</v>
      </c>
      <c r="D36" s="17" t="s">
        <v>160</v>
      </c>
      <c r="E36" s="18" t="str">
        <f t="shared" si="0"/>
        <v>B2483B_0BS02_C9999.jpg</v>
      </c>
      <c r="F36" s="17" t="s">
        <v>161</v>
      </c>
      <c r="G36" s="17" t="s">
        <v>87</v>
      </c>
      <c r="H36" s="19">
        <v>5</v>
      </c>
      <c r="I36" s="20"/>
      <c r="J36" s="20"/>
      <c r="K36" s="20"/>
      <c r="L36" s="20"/>
      <c r="M36" s="20"/>
      <c r="N36" s="20"/>
      <c r="O36" s="20"/>
      <c r="P36" s="20"/>
      <c r="Q36" s="20"/>
      <c r="R36" s="21">
        <v>1</v>
      </c>
      <c r="S36" s="21">
        <v>1</v>
      </c>
      <c r="T36" s="21">
        <v>1</v>
      </c>
      <c r="U36" s="21">
        <v>1</v>
      </c>
      <c r="V36" s="21">
        <v>1</v>
      </c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2"/>
    </row>
    <row r="37" spans="1:53" ht="60" customHeight="1" x14ac:dyDescent="0.25">
      <c r="A37" s="17" t="s">
        <v>70</v>
      </c>
      <c r="B37" s="17" t="s">
        <v>162</v>
      </c>
      <c r="C37" s="17" t="s">
        <v>163</v>
      </c>
      <c r="D37" s="17" t="s">
        <v>164</v>
      </c>
      <c r="E37" s="18" t="str">
        <f t="shared" si="0"/>
        <v>J24H9M_02211_C0661.jpg</v>
      </c>
      <c r="F37" s="17" t="s">
        <v>165</v>
      </c>
      <c r="G37" s="17" t="s">
        <v>136</v>
      </c>
      <c r="H37" s="19">
        <v>1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1">
        <v>1</v>
      </c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2"/>
    </row>
    <row r="38" spans="1:53" ht="60" customHeight="1" x14ac:dyDescent="0.25">
      <c r="A38" s="17" t="s">
        <v>70</v>
      </c>
      <c r="B38" s="17" t="s">
        <v>65</v>
      </c>
      <c r="C38" s="17" t="s">
        <v>166</v>
      </c>
      <c r="D38" s="17" t="s">
        <v>167</v>
      </c>
      <c r="E38" s="18" t="str">
        <f t="shared" si="0"/>
        <v>J24L4B_02254_C0020.jpg</v>
      </c>
      <c r="F38" s="17" t="s">
        <v>168</v>
      </c>
      <c r="G38" s="17" t="s">
        <v>169</v>
      </c>
      <c r="H38" s="19">
        <v>7</v>
      </c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1">
        <v>2</v>
      </c>
      <c r="X38" s="21">
        <v>1</v>
      </c>
      <c r="Y38" s="20"/>
      <c r="Z38" s="21">
        <v>2</v>
      </c>
      <c r="AA38" s="20"/>
      <c r="AB38" s="21">
        <v>2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2"/>
    </row>
    <row r="39" spans="1:53" ht="60" customHeight="1" x14ac:dyDescent="0.25">
      <c r="A39" s="17" t="s">
        <v>113</v>
      </c>
      <c r="B39" s="17" t="s">
        <v>162</v>
      </c>
      <c r="C39" s="17" t="s">
        <v>170</v>
      </c>
      <c r="D39" s="17" t="s">
        <v>171</v>
      </c>
      <c r="E39" s="18" t="str">
        <f t="shared" si="0"/>
        <v>J24A5X_00048_C9999.jpg</v>
      </c>
      <c r="F39" s="17" t="s">
        <v>172</v>
      </c>
      <c r="G39" s="17" t="s">
        <v>87</v>
      </c>
      <c r="H39" s="19">
        <v>9</v>
      </c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1">
        <v>1</v>
      </c>
      <c r="U39" s="20"/>
      <c r="V39" s="20"/>
      <c r="W39" s="21">
        <v>1</v>
      </c>
      <c r="X39" s="20"/>
      <c r="Y39" s="21">
        <v>1</v>
      </c>
      <c r="Z39" s="21">
        <v>1</v>
      </c>
      <c r="AA39" s="20"/>
      <c r="AB39" s="21">
        <v>2</v>
      </c>
      <c r="AC39" s="21">
        <v>1</v>
      </c>
      <c r="AD39" s="21">
        <v>1</v>
      </c>
      <c r="AE39" s="20"/>
      <c r="AF39" s="20"/>
      <c r="AG39" s="20"/>
      <c r="AH39" s="21">
        <v>1</v>
      </c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2"/>
    </row>
    <row r="40" spans="1:53" ht="60" customHeight="1" x14ac:dyDescent="0.25">
      <c r="A40" s="17" t="s">
        <v>113</v>
      </c>
      <c r="B40" s="17" t="s">
        <v>54</v>
      </c>
      <c r="C40" s="17" t="s">
        <v>173</v>
      </c>
      <c r="D40" s="17" t="s">
        <v>174</v>
      </c>
      <c r="E40" s="18" t="str">
        <f t="shared" si="0"/>
        <v>J2498F_00002_C9999.jpg</v>
      </c>
      <c r="F40" s="17" t="s">
        <v>175</v>
      </c>
      <c r="G40" s="17" t="s">
        <v>87</v>
      </c>
      <c r="H40" s="19">
        <v>6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1">
        <v>1</v>
      </c>
      <c r="Z40" s="20"/>
      <c r="AA40" s="20"/>
      <c r="AB40" s="20"/>
      <c r="AC40" s="21">
        <v>2</v>
      </c>
      <c r="AD40" s="21">
        <v>1</v>
      </c>
      <c r="AE40" s="20"/>
      <c r="AF40" s="21">
        <v>1</v>
      </c>
      <c r="AG40" s="20"/>
      <c r="AH40" s="21">
        <v>1</v>
      </c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2"/>
    </row>
    <row r="41" spans="1:53" ht="60" customHeight="1" x14ac:dyDescent="0.25">
      <c r="A41" s="17" t="s">
        <v>113</v>
      </c>
      <c r="B41" s="17" t="s">
        <v>176</v>
      </c>
      <c r="C41" s="17" t="s">
        <v>177</v>
      </c>
      <c r="D41" s="17" t="s">
        <v>178</v>
      </c>
      <c r="E41" s="18" t="str">
        <f t="shared" si="0"/>
        <v>J2497E_0FU02_C8000.jpg</v>
      </c>
      <c r="F41" s="17" t="s">
        <v>179</v>
      </c>
      <c r="G41" s="17" t="s">
        <v>180</v>
      </c>
      <c r="H41" s="19">
        <v>1</v>
      </c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1">
        <v>1</v>
      </c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2"/>
    </row>
    <row r="42" spans="1:53" ht="60" customHeight="1" x14ac:dyDescent="0.25">
      <c r="A42" s="17" t="s">
        <v>113</v>
      </c>
      <c r="B42" s="17" t="s">
        <v>176</v>
      </c>
      <c r="C42" s="17" t="s">
        <v>181</v>
      </c>
      <c r="D42" s="17" t="s">
        <v>182</v>
      </c>
      <c r="E42" s="18" t="str">
        <f t="shared" si="0"/>
        <v>J24G6C_0FU54_C0563.jpg</v>
      </c>
      <c r="F42" s="17" t="s">
        <v>183</v>
      </c>
      <c r="G42" s="17" t="s">
        <v>184</v>
      </c>
      <c r="H42" s="19">
        <v>1</v>
      </c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1">
        <v>1</v>
      </c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2"/>
    </row>
    <row r="43" spans="1:53" ht="60" customHeight="1" x14ac:dyDescent="0.25">
      <c r="A43" s="17" t="s">
        <v>113</v>
      </c>
      <c r="B43" s="17" t="s">
        <v>65</v>
      </c>
      <c r="C43" s="17" t="s">
        <v>185</v>
      </c>
      <c r="D43" s="17" t="s">
        <v>186</v>
      </c>
      <c r="E43" s="18" t="str">
        <f t="shared" si="0"/>
        <v>J9156Q_02202_C9002.jpg</v>
      </c>
      <c r="F43" s="17" t="s">
        <v>126</v>
      </c>
      <c r="G43" s="17" t="s">
        <v>187</v>
      </c>
      <c r="H43" s="19">
        <v>8</v>
      </c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1">
        <v>1</v>
      </c>
      <c r="Y43" s="21">
        <v>1</v>
      </c>
      <c r="Z43" s="21">
        <v>1</v>
      </c>
      <c r="AA43" s="20"/>
      <c r="AB43" s="21">
        <v>1</v>
      </c>
      <c r="AC43" s="21">
        <v>1</v>
      </c>
      <c r="AD43" s="21">
        <v>1</v>
      </c>
      <c r="AE43" s="20"/>
      <c r="AF43" s="20"/>
      <c r="AG43" s="20"/>
      <c r="AH43" s="21">
        <v>1</v>
      </c>
      <c r="AI43" s="20"/>
      <c r="AJ43" s="21">
        <v>1</v>
      </c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2"/>
    </row>
    <row r="44" spans="1:53" ht="60" customHeight="1" x14ac:dyDescent="0.25">
      <c r="A44" s="17" t="s">
        <v>113</v>
      </c>
      <c r="B44" s="17" t="s">
        <v>65</v>
      </c>
      <c r="C44" s="17" t="s">
        <v>185</v>
      </c>
      <c r="D44" s="17" t="s">
        <v>188</v>
      </c>
      <c r="E44" s="18" t="str">
        <f t="shared" si="0"/>
        <v>J9156Q_043EW_C9999.jpg</v>
      </c>
      <c r="F44" s="17" t="s">
        <v>189</v>
      </c>
      <c r="G44" s="17" t="s">
        <v>87</v>
      </c>
      <c r="H44" s="19">
        <v>9</v>
      </c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1">
        <v>1</v>
      </c>
      <c r="X44" s="20"/>
      <c r="Y44" s="20"/>
      <c r="Z44" s="21">
        <v>1</v>
      </c>
      <c r="AA44" s="21">
        <v>1</v>
      </c>
      <c r="AB44" s="21">
        <v>1</v>
      </c>
      <c r="AC44" s="21">
        <v>2</v>
      </c>
      <c r="AD44" s="21">
        <v>1</v>
      </c>
      <c r="AE44" s="20"/>
      <c r="AF44" s="21">
        <v>1</v>
      </c>
      <c r="AG44" s="20"/>
      <c r="AH44" s="20"/>
      <c r="AI44" s="20"/>
      <c r="AJ44" s="21">
        <v>1</v>
      </c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2"/>
    </row>
    <row r="45" spans="1:53" ht="60" customHeight="1" x14ac:dyDescent="0.25">
      <c r="A45" s="17" t="s">
        <v>53</v>
      </c>
      <c r="B45" s="17" t="s">
        <v>162</v>
      </c>
      <c r="C45" s="17" t="s">
        <v>190</v>
      </c>
      <c r="D45" s="17" t="s">
        <v>191</v>
      </c>
      <c r="E45" s="18" t="str">
        <f t="shared" si="0"/>
        <v>D24S9A_00022_C4033.jpg</v>
      </c>
      <c r="F45" s="17" t="s">
        <v>78</v>
      </c>
      <c r="G45" s="17" t="s">
        <v>192</v>
      </c>
      <c r="H45" s="19">
        <v>17</v>
      </c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1">
        <v>1</v>
      </c>
      <c r="AD45" s="21">
        <v>2</v>
      </c>
      <c r="AE45" s="20"/>
      <c r="AF45" s="20"/>
      <c r="AG45" s="20"/>
      <c r="AH45" s="21">
        <v>5</v>
      </c>
      <c r="AI45" s="20"/>
      <c r="AJ45" s="21">
        <v>4</v>
      </c>
      <c r="AK45" s="20"/>
      <c r="AL45" s="21">
        <v>5</v>
      </c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2"/>
    </row>
    <row r="46" spans="1:53" ht="60" customHeight="1" x14ac:dyDescent="0.25">
      <c r="A46" s="17" t="s">
        <v>53</v>
      </c>
      <c r="B46" s="17" t="s">
        <v>162</v>
      </c>
      <c r="C46" s="17" t="s">
        <v>190</v>
      </c>
      <c r="D46" s="17" t="s">
        <v>193</v>
      </c>
      <c r="E46" s="18" t="str">
        <f t="shared" si="0"/>
        <v>D24S9A_00022_C7004.jpg</v>
      </c>
      <c r="F46" s="17" t="s">
        <v>78</v>
      </c>
      <c r="G46" s="17" t="s">
        <v>194</v>
      </c>
      <c r="H46" s="19">
        <v>17</v>
      </c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1">
        <v>1</v>
      </c>
      <c r="AE46" s="20"/>
      <c r="AF46" s="20"/>
      <c r="AG46" s="20"/>
      <c r="AH46" s="21">
        <v>5</v>
      </c>
      <c r="AI46" s="20"/>
      <c r="AJ46" s="21">
        <v>2</v>
      </c>
      <c r="AK46" s="20"/>
      <c r="AL46" s="21">
        <v>6</v>
      </c>
      <c r="AM46" s="21">
        <v>3</v>
      </c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2"/>
    </row>
    <row r="47" spans="1:53" ht="60" customHeight="1" x14ac:dyDescent="0.25">
      <c r="A47" s="17" t="s">
        <v>53</v>
      </c>
      <c r="B47" s="17" t="s">
        <v>176</v>
      </c>
      <c r="C47" s="17" t="s">
        <v>195</v>
      </c>
      <c r="D47" s="17" t="s">
        <v>196</v>
      </c>
      <c r="E47" s="18" t="str">
        <f t="shared" si="0"/>
        <v>D24X4M_00022_C4011.jpg</v>
      </c>
      <c r="F47" s="17" t="s">
        <v>78</v>
      </c>
      <c r="G47" s="17" t="s">
        <v>197</v>
      </c>
      <c r="H47" s="19">
        <v>62</v>
      </c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1">
        <v>1</v>
      </c>
      <c r="AI47" s="20"/>
      <c r="AJ47" s="20"/>
      <c r="AK47" s="20"/>
      <c r="AL47" s="20"/>
      <c r="AM47" s="21">
        <v>1</v>
      </c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2"/>
    </row>
    <row r="48" spans="1:53" ht="60" customHeight="1" x14ac:dyDescent="0.25">
      <c r="A48" s="17" t="s">
        <v>53</v>
      </c>
      <c r="B48" s="17" t="s">
        <v>176</v>
      </c>
      <c r="C48" s="17" t="s">
        <v>195</v>
      </c>
      <c r="D48" s="17" t="s">
        <v>198</v>
      </c>
      <c r="E48" s="18" t="str">
        <f t="shared" si="0"/>
        <v>D24X4M_00022_C6001.jpg</v>
      </c>
      <c r="F48" s="17" t="s">
        <v>78</v>
      </c>
      <c r="G48" s="17" t="s">
        <v>199</v>
      </c>
      <c r="H48" s="19">
        <v>48</v>
      </c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1">
        <v>1</v>
      </c>
      <c r="AG48" s="20"/>
      <c r="AH48" s="21">
        <v>3</v>
      </c>
      <c r="AI48" s="21">
        <v>3</v>
      </c>
      <c r="AJ48" s="20"/>
      <c r="AK48" s="21">
        <v>1</v>
      </c>
      <c r="AL48" s="21">
        <v>2</v>
      </c>
      <c r="AM48" s="21">
        <v>4</v>
      </c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2"/>
    </row>
    <row r="49" spans="1:53" ht="60" customHeight="1" x14ac:dyDescent="0.25">
      <c r="A49" s="17" t="s">
        <v>53</v>
      </c>
      <c r="B49" s="17" t="s">
        <v>176</v>
      </c>
      <c r="C49" s="17" t="s">
        <v>200</v>
      </c>
      <c r="D49" s="17" t="s">
        <v>201</v>
      </c>
      <c r="E49" s="18" t="str">
        <f t="shared" si="0"/>
        <v>D24T3T_00045_C6009.jpg</v>
      </c>
      <c r="F49" s="17" t="s">
        <v>202</v>
      </c>
      <c r="G49" s="17" t="s">
        <v>64</v>
      </c>
      <c r="H49" s="19">
        <v>50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>
        <v>1</v>
      </c>
      <c r="AL49" s="21">
        <v>2</v>
      </c>
      <c r="AM49" s="21">
        <v>2</v>
      </c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2"/>
    </row>
    <row r="50" spans="1:53" ht="60" customHeight="1" x14ac:dyDescent="0.25">
      <c r="A50" s="17" t="s">
        <v>53</v>
      </c>
      <c r="B50" s="17" t="s">
        <v>75</v>
      </c>
      <c r="C50" s="17" t="s">
        <v>203</v>
      </c>
      <c r="D50" s="17" t="s">
        <v>204</v>
      </c>
      <c r="E50" s="18" t="str">
        <f t="shared" si="0"/>
        <v>D24F9P_00066_C8000.jpg</v>
      </c>
      <c r="F50" s="17" t="s">
        <v>86</v>
      </c>
      <c r="G50" s="17" t="s">
        <v>180</v>
      </c>
      <c r="H50" s="19">
        <v>7</v>
      </c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1">
        <v>1</v>
      </c>
      <c r="AG50" s="20"/>
      <c r="AH50" s="21">
        <v>2</v>
      </c>
      <c r="AI50" s="20"/>
      <c r="AJ50" s="21">
        <v>2</v>
      </c>
      <c r="AK50" s="20"/>
      <c r="AL50" s="21">
        <v>2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2"/>
    </row>
    <row r="51" spans="1:53" ht="60" customHeight="1" x14ac:dyDescent="0.25">
      <c r="A51" s="17" t="s">
        <v>53</v>
      </c>
      <c r="B51" s="17" t="s">
        <v>75</v>
      </c>
      <c r="C51" s="17" t="s">
        <v>205</v>
      </c>
      <c r="D51" s="17" t="s">
        <v>206</v>
      </c>
      <c r="E51" s="18" t="str">
        <f t="shared" si="0"/>
        <v>D24Y1M_04322_C0630.jpg</v>
      </c>
      <c r="F51" s="17" t="s">
        <v>135</v>
      </c>
      <c r="G51" s="17" t="s">
        <v>207</v>
      </c>
      <c r="H51" s="19">
        <v>5</v>
      </c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1">
        <v>1</v>
      </c>
      <c r="AD51" s="21">
        <v>2</v>
      </c>
      <c r="AE51" s="20"/>
      <c r="AF51" s="21">
        <v>2</v>
      </c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2"/>
    </row>
    <row r="52" spans="1:53" ht="60" customHeight="1" x14ac:dyDescent="0.25">
      <c r="A52" s="17" t="s">
        <v>53</v>
      </c>
      <c r="B52" s="17" t="s">
        <v>75</v>
      </c>
      <c r="C52" s="17" t="s">
        <v>205</v>
      </c>
      <c r="D52" s="17" t="s">
        <v>208</v>
      </c>
      <c r="E52" s="18" t="str">
        <f t="shared" si="0"/>
        <v>D24Y1N_00043_C9999.jpg</v>
      </c>
      <c r="F52" s="17" t="s">
        <v>97</v>
      </c>
      <c r="G52" s="17" t="s">
        <v>87</v>
      </c>
      <c r="H52" s="19">
        <v>2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1">
        <v>1</v>
      </c>
      <c r="AE52" s="20"/>
      <c r="AF52" s="20"/>
      <c r="AG52" s="20"/>
      <c r="AH52" s="20"/>
      <c r="AI52" s="20"/>
      <c r="AJ52" s="20"/>
      <c r="AK52" s="20"/>
      <c r="AL52" s="20"/>
      <c r="AM52" s="21">
        <v>1</v>
      </c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2"/>
    </row>
    <row r="53" spans="1:53" ht="60" customHeight="1" x14ac:dyDescent="0.25">
      <c r="A53" s="17" t="s">
        <v>59</v>
      </c>
      <c r="B53" s="17" t="s">
        <v>162</v>
      </c>
      <c r="C53" s="17" t="s">
        <v>209</v>
      </c>
      <c r="D53" s="17" t="s">
        <v>210</v>
      </c>
      <c r="E53" s="18" t="str">
        <f t="shared" si="0"/>
        <v>U24L3A_00046_C9999.jpg</v>
      </c>
      <c r="F53" s="17" t="s">
        <v>211</v>
      </c>
      <c r="G53" s="17" t="s">
        <v>87</v>
      </c>
      <c r="H53" s="19">
        <v>21</v>
      </c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1">
        <v>2</v>
      </c>
      <c r="AM53" s="20"/>
      <c r="AN53" s="20"/>
      <c r="AO53" s="20"/>
      <c r="AP53" s="20"/>
      <c r="AQ53" s="20"/>
      <c r="AR53" s="20"/>
      <c r="AS53" s="21">
        <v>2</v>
      </c>
      <c r="AT53" s="21">
        <v>4</v>
      </c>
      <c r="AU53" s="21">
        <v>3</v>
      </c>
      <c r="AV53" s="20"/>
      <c r="AW53" s="20"/>
      <c r="AX53" s="20"/>
      <c r="AY53" s="20"/>
      <c r="AZ53" s="20"/>
      <c r="BA53" s="22"/>
    </row>
    <row r="54" spans="1:53" ht="60" customHeight="1" x14ac:dyDescent="0.25">
      <c r="A54" s="17" t="s">
        <v>59</v>
      </c>
      <c r="B54" s="17" t="s">
        <v>75</v>
      </c>
      <c r="C54" s="17" t="s">
        <v>212</v>
      </c>
      <c r="D54" s="17" t="s">
        <v>213</v>
      </c>
      <c r="E54" s="18" t="str">
        <f t="shared" si="0"/>
        <v>U1382M_00038_C7016.jpg</v>
      </c>
      <c r="F54" s="17" t="s">
        <v>214</v>
      </c>
      <c r="G54" s="17" t="s">
        <v>215</v>
      </c>
      <c r="H54" s="19">
        <v>1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1">
        <v>1</v>
      </c>
      <c r="AT54" s="20"/>
      <c r="AU54" s="20"/>
      <c r="AV54" s="20"/>
      <c r="AW54" s="20"/>
      <c r="AX54" s="20"/>
      <c r="AY54" s="20"/>
      <c r="AZ54" s="20"/>
      <c r="BA54" s="22"/>
    </row>
    <row r="55" spans="1:53" ht="60" customHeight="1" x14ac:dyDescent="0.25">
      <c r="A55" s="17" t="s">
        <v>59</v>
      </c>
      <c r="B55" s="17" t="s">
        <v>75</v>
      </c>
      <c r="C55" s="17" t="s">
        <v>216</v>
      </c>
      <c r="D55" s="17" t="s">
        <v>217</v>
      </c>
      <c r="E55" s="18" t="str">
        <f t="shared" si="0"/>
        <v>U13H6B_00043_C9999.jpg</v>
      </c>
      <c r="F55" s="17" t="s">
        <v>97</v>
      </c>
      <c r="G55" s="17" t="s">
        <v>87</v>
      </c>
      <c r="H55" s="19">
        <v>8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1">
        <v>1</v>
      </c>
      <c r="AK55" s="20"/>
      <c r="AL55" s="21">
        <v>2</v>
      </c>
      <c r="AM55" s="21">
        <v>1</v>
      </c>
      <c r="AN55" s="20"/>
      <c r="AO55" s="21">
        <v>2</v>
      </c>
      <c r="AP55" s="20"/>
      <c r="AQ55" s="21">
        <v>1</v>
      </c>
      <c r="AR55" s="20"/>
      <c r="AS55" s="21">
        <v>1</v>
      </c>
      <c r="AT55" s="20"/>
      <c r="AU55" s="20"/>
      <c r="AV55" s="20"/>
      <c r="AW55" s="20"/>
      <c r="AX55" s="20"/>
      <c r="AY55" s="20"/>
      <c r="AZ55" s="20"/>
      <c r="BA55" s="22"/>
    </row>
    <row r="56" spans="1:53" ht="60" customHeight="1" x14ac:dyDescent="0.25">
      <c r="A56" s="17" t="s">
        <v>59</v>
      </c>
      <c r="B56" s="17" t="s">
        <v>75</v>
      </c>
      <c r="C56" s="17" t="s">
        <v>218</v>
      </c>
      <c r="D56" s="17" t="s">
        <v>219</v>
      </c>
      <c r="E56" s="18" t="str">
        <f t="shared" si="0"/>
        <v>U2485Z_00043_C9999.jpg</v>
      </c>
      <c r="F56" s="17" t="s">
        <v>97</v>
      </c>
      <c r="G56" s="17" t="s">
        <v>87</v>
      </c>
      <c r="H56" s="19">
        <v>9</v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1">
        <v>2</v>
      </c>
      <c r="AK56" s="20"/>
      <c r="AL56" s="21">
        <v>2</v>
      </c>
      <c r="AM56" s="21">
        <v>2</v>
      </c>
      <c r="AN56" s="20"/>
      <c r="AO56" s="21">
        <v>1</v>
      </c>
      <c r="AP56" s="20"/>
      <c r="AQ56" s="21">
        <v>1</v>
      </c>
      <c r="AR56" s="20"/>
      <c r="AS56" s="21">
        <v>1</v>
      </c>
      <c r="AT56" s="20"/>
      <c r="AU56" s="20"/>
      <c r="AV56" s="20"/>
      <c r="AW56" s="20"/>
      <c r="AX56" s="20"/>
      <c r="AY56" s="20"/>
      <c r="AZ56" s="20"/>
      <c r="BA56" s="22"/>
    </row>
    <row r="57" spans="1:53" ht="60" customHeight="1" x14ac:dyDescent="0.25">
      <c r="A57" s="17" t="s">
        <v>59</v>
      </c>
      <c r="B57" s="17" t="s">
        <v>65</v>
      </c>
      <c r="C57" s="17" t="s">
        <v>220</v>
      </c>
      <c r="D57" s="17" t="s">
        <v>221</v>
      </c>
      <c r="E57" s="18" t="str">
        <f t="shared" si="0"/>
        <v>U2477L_00065_C9999.jpg</v>
      </c>
      <c r="F57" s="17" t="s">
        <v>172</v>
      </c>
      <c r="G57" s="17" t="s">
        <v>87</v>
      </c>
      <c r="H57" s="19">
        <v>21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1">
        <v>1</v>
      </c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2"/>
    </row>
    <row r="58" spans="1:53" ht="60" customHeight="1" x14ac:dyDescent="0.25">
      <c r="A58" s="17" t="s">
        <v>59</v>
      </c>
      <c r="B58" s="17" t="s">
        <v>65</v>
      </c>
      <c r="C58" s="17" t="s">
        <v>116</v>
      </c>
      <c r="D58" s="17" t="s">
        <v>222</v>
      </c>
      <c r="E58" s="18" t="str">
        <f t="shared" si="0"/>
        <v>U13H1B_04322_C0503.jpg</v>
      </c>
      <c r="F58" s="17" t="s">
        <v>135</v>
      </c>
      <c r="G58" s="17" t="s">
        <v>223</v>
      </c>
      <c r="H58" s="19">
        <v>1</v>
      </c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1">
        <v>1</v>
      </c>
      <c r="AU58" s="20"/>
      <c r="AV58" s="20"/>
      <c r="AW58" s="20"/>
      <c r="AX58" s="20"/>
      <c r="AY58" s="20"/>
      <c r="AZ58" s="20"/>
      <c r="BA58" s="22"/>
    </row>
    <row r="59" spans="1:53" ht="60" customHeight="1" x14ac:dyDescent="0.25">
      <c r="A59" s="17" t="s">
        <v>59</v>
      </c>
      <c r="B59" s="17" t="s">
        <v>65</v>
      </c>
      <c r="C59" s="17" t="s">
        <v>224</v>
      </c>
      <c r="D59" s="17" t="s">
        <v>225</v>
      </c>
      <c r="E59" s="18" t="str">
        <f t="shared" si="0"/>
        <v>U24X1B_0CL22_C6009.jpg</v>
      </c>
      <c r="F59" s="17" t="s">
        <v>132</v>
      </c>
      <c r="G59" s="17" t="s">
        <v>64</v>
      </c>
      <c r="H59" s="19">
        <v>2</v>
      </c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1">
        <v>1</v>
      </c>
      <c r="AU59" s="21">
        <v>1</v>
      </c>
      <c r="AV59" s="20"/>
      <c r="AW59" s="20"/>
      <c r="AX59" s="20"/>
      <c r="AY59" s="20"/>
      <c r="AZ59" s="20"/>
      <c r="BA59" s="22"/>
    </row>
    <row r="60" spans="1:53" ht="60" customHeight="1" x14ac:dyDescent="0.25">
      <c r="A60" s="17" t="s">
        <v>59</v>
      </c>
      <c r="B60" s="17" t="s">
        <v>65</v>
      </c>
      <c r="C60" s="17" t="s">
        <v>226</v>
      </c>
      <c r="D60" s="17" t="s">
        <v>227</v>
      </c>
      <c r="E60" s="18" t="str">
        <f t="shared" si="0"/>
        <v>U24L3P_00046_C9999.jpg</v>
      </c>
      <c r="F60" s="17" t="s">
        <v>211</v>
      </c>
      <c r="G60" s="17" t="s">
        <v>87</v>
      </c>
      <c r="H60" s="19">
        <v>1</v>
      </c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1">
        <v>1</v>
      </c>
      <c r="AU60" s="20"/>
      <c r="AV60" s="20"/>
      <c r="AW60" s="20"/>
      <c r="AX60" s="20"/>
      <c r="AY60" s="20"/>
      <c r="AZ60" s="20"/>
      <c r="BA60" s="22"/>
    </row>
    <row r="61" spans="1:53" ht="60" customHeight="1" x14ac:dyDescent="0.25">
      <c r="A61" s="17" t="s">
        <v>59</v>
      </c>
      <c r="B61" s="17" t="s">
        <v>65</v>
      </c>
      <c r="C61" s="17" t="s">
        <v>228</v>
      </c>
      <c r="D61" s="17" t="s">
        <v>229</v>
      </c>
      <c r="E61" s="18" t="str">
        <f t="shared" si="0"/>
        <v>U13C1C_04322_C0127.jpg</v>
      </c>
      <c r="F61" s="17" t="s">
        <v>135</v>
      </c>
      <c r="G61" s="17" t="s">
        <v>230</v>
      </c>
      <c r="H61" s="19">
        <v>1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1">
        <v>1</v>
      </c>
      <c r="AU61" s="20"/>
      <c r="AV61" s="20"/>
      <c r="AW61" s="20"/>
      <c r="AX61" s="20"/>
      <c r="AY61" s="20"/>
      <c r="AZ61" s="20"/>
      <c r="BA61" s="22"/>
    </row>
    <row r="62" spans="1:53" ht="60" customHeight="1" x14ac:dyDescent="0.25">
      <c r="A62" s="17" t="s">
        <v>59</v>
      </c>
      <c r="B62" s="17" t="s">
        <v>65</v>
      </c>
      <c r="C62" s="17" t="s">
        <v>231</v>
      </c>
      <c r="D62" s="17" t="s">
        <v>232</v>
      </c>
      <c r="E62" s="18" t="str">
        <f t="shared" si="0"/>
        <v>U24L4M_02243_C0579.jpg</v>
      </c>
      <c r="F62" s="17" t="s">
        <v>93</v>
      </c>
      <c r="G62" s="17" t="s">
        <v>233</v>
      </c>
      <c r="H62" s="19">
        <v>2</v>
      </c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1">
        <v>2</v>
      </c>
      <c r="AV62" s="20"/>
      <c r="AW62" s="20"/>
      <c r="AX62" s="20"/>
      <c r="AY62" s="20"/>
      <c r="AZ62" s="20"/>
      <c r="BA62" s="22"/>
    </row>
    <row r="63" spans="1:53" ht="60" customHeight="1" x14ac:dyDescent="0.25">
      <c r="A63" s="17" t="s">
        <v>59</v>
      </c>
      <c r="B63" s="17" t="s">
        <v>65</v>
      </c>
      <c r="C63" s="17" t="s">
        <v>234</v>
      </c>
      <c r="D63" s="17" t="s">
        <v>235</v>
      </c>
      <c r="E63" s="18" t="str">
        <f t="shared" si="0"/>
        <v>U24W1Z_00038_C6029.jpg</v>
      </c>
      <c r="F63" s="17" t="s">
        <v>214</v>
      </c>
      <c r="G63" s="17" t="s">
        <v>236</v>
      </c>
      <c r="H63" s="19">
        <v>1</v>
      </c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1">
        <v>1</v>
      </c>
      <c r="AT63" s="20"/>
      <c r="AU63" s="20"/>
      <c r="AV63" s="20"/>
      <c r="AW63" s="20"/>
      <c r="AX63" s="20"/>
      <c r="AY63" s="20"/>
      <c r="AZ63" s="20"/>
      <c r="BA63" s="22"/>
    </row>
    <row r="64" spans="1:53" ht="60" customHeight="1" x14ac:dyDescent="0.25">
      <c r="A64" s="17" t="s">
        <v>53</v>
      </c>
      <c r="B64" s="17" t="s">
        <v>54</v>
      </c>
      <c r="C64" s="17" t="s">
        <v>237</v>
      </c>
      <c r="D64" s="17" t="s">
        <v>238</v>
      </c>
      <c r="E64" s="18" t="str">
        <f t="shared" si="0"/>
        <v>D24M4L_08566_C4002.jpg</v>
      </c>
      <c r="F64" s="17" t="s">
        <v>239</v>
      </c>
      <c r="G64" s="17" t="s">
        <v>149</v>
      </c>
      <c r="H64" s="19">
        <v>1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1">
        <v>1</v>
      </c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2"/>
    </row>
    <row r="65" spans="1:53" ht="60" customHeight="1" x14ac:dyDescent="0.25">
      <c r="A65" s="17" t="s">
        <v>113</v>
      </c>
      <c r="B65" s="17" t="s">
        <v>54</v>
      </c>
      <c r="C65" s="17" t="s">
        <v>240</v>
      </c>
      <c r="D65" s="17" t="s">
        <v>241</v>
      </c>
      <c r="E65" s="18" t="str">
        <f t="shared" si="0"/>
        <v>J3455D_000DH_C8002.jpg</v>
      </c>
      <c r="F65" s="17" t="s">
        <v>242</v>
      </c>
      <c r="G65" s="17" t="s">
        <v>243</v>
      </c>
      <c r="H65" s="19">
        <v>6</v>
      </c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1">
        <v>1</v>
      </c>
      <c r="Z65" s="20"/>
      <c r="AA65" s="20"/>
      <c r="AB65" s="21">
        <v>1</v>
      </c>
      <c r="AC65" s="21">
        <v>1</v>
      </c>
      <c r="AD65" s="21">
        <v>2</v>
      </c>
      <c r="AE65" s="20"/>
      <c r="AF65" s="21">
        <v>1</v>
      </c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2"/>
    </row>
    <row r="66" spans="1:53" ht="60" customHeight="1" x14ac:dyDescent="0.25">
      <c r="A66" s="17" t="s">
        <v>53</v>
      </c>
      <c r="B66" s="17" t="s">
        <v>162</v>
      </c>
      <c r="C66" s="17" t="s">
        <v>244</v>
      </c>
      <c r="D66" s="17" t="s">
        <v>245</v>
      </c>
      <c r="E66" s="18" t="str">
        <f t="shared" si="0"/>
        <v>D3441S_00023_C3014.jpg</v>
      </c>
      <c r="F66" s="17" t="s">
        <v>246</v>
      </c>
      <c r="G66" s="17" t="s">
        <v>247</v>
      </c>
      <c r="H66" s="19">
        <v>5</v>
      </c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1">
        <v>1</v>
      </c>
      <c r="AD66" s="20"/>
      <c r="AE66" s="20"/>
      <c r="AF66" s="20"/>
      <c r="AG66" s="20"/>
      <c r="AH66" s="21">
        <v>3</v>
      </c>
      <c r="AI66" s="20"/>
      <c r="AJ66" s="21">
        <v>1</v>
      </c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2"/>
    </row>
    <row r="67" spans="1:53" ht="60" customHeight="1" x14ac:dyDescent="0.25">
      <c r="A67" s="17" t="s">
        <v>53</v>
      </c>
      <c r="B67" s="17" t="s">
        <v>162</v>
      </c>
      <c r="C67" s="17" t="s">
        <v>244</v>
      </c>
      <c r="D67" s="17" t="s">
        <v>248</v>
      </c>
      <c r="E67" s="18" t="str">
        <f t="shared" si="0"/>
        <v>D3441S_00023_C3038.jpg</v>
      </c>
      <c r="F67" s="17" t="s">
        <v>246</v>
      </c>
      <c r="G67" s="17" t="s">
        <v>249</v>
      </c>
      <c r="H67" s="19">
        <v>6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1">
        <v>2</v>
      </c>
      <c r="AE67" s="20"/>
      <c r="AF67" s="20"/>
      <c r="AG67" s="20"/>
      <c r="AH67" s="21">
        <v>2</v>
      </c>
      <c r="AI67" s="20"/>
      <c r="AJ67" s="20"/>
      <c r="AK67" s="21">
        <v>1</v>
      </c>
      <c r="AL67" s="21">
        <v>1</v>
      </c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2"/>
    </row>
    <row r="68" spans="1:53" ht="60" customHeight="1" x14ac:dyDescent="0.25">
      <c r="A68" s="17" t="s">
        <v>53</v>
      </c>
      <c r="B68" s="17" t="s">
        <v>54</v>
      </c>
      <c r="C68" s="17" t="s">
        <v>250</v>
      </c>
      <c r="D68" s="17" t="s">
        <v>251</v>
      </c>
      <c r="E68" s="18" t="str">
        <f t="shared" si="0"/>
        <v>D34Y7J_00032_C8014.jpg</v>
      </c>
      <c r="F68" s="17" t="s">
        <v>252</v>
      </c>
      <c r="G68" s="17" t="s">
        <v>253</v>
      </c>
      <c r="H68" s="19">
        <v>4</v>
      </c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1">
        <v>1</v>
      </c>
      <c r="AG68" s="21">
        <v>1</v>
      </c>
      <c r="AH68" s="20"/>
      <c r="AI68" s="20"/>
      <c r="AJ68" s="21">
        <v>1</v>
      </c>
      <c r="AK68" s="20"/>
      <c r="AL68" s="21">
        <v>1</v>
      </c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2"/>
    </row>
    <row r="69" spans="1:53" ht="60" customHeight="1" x14ac:dyDescent="0.25">
      <c r="A69" s="17" t="s">
        <v>53</v>
      </c>
      <c r="B69" s="17" t="s">
        <v>54</v>
      </c>
      <c r="C69" s="17" t="s">
        <v>250</v>
      </c>
      <c r="D69" s="17" t="s">
        <v>254</v>
      </c>
      <c r="E69" s="18" t="str">
        <f t="shared" si="0"/>
        <v>D34Y7K_000BC_C6029.jpg</v>
      </c>
      <c r="F69" s="17" t="s">
        <v>255</v>
      </c>
      <c r="G69" s="17" t="s">
        <v>236</v>
      </c>
      <c r="H69" s="19">
        <v>7</v>
      </c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1">
        <v>1</v>
      </c>
      <c r="AG69" s="20"/>
      <c r="AH69" s="21">
        <v>3</v>
      </c>
      <c r="AI69" s="21">
        <v>1</v>
      </c>
      <c r="AJ69" s="21">
        <v>2</v>
      </c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2"/>
    </row>
    <row r="70" spans="1:53" ht="60" customHeight="1" x14ac:dyDescent="0.25">
      <c r="A70" s="17" t="s">
        <v>53</v>
      </c>
      <c r="B70" s="17" t="s">
        <v>54</v>
      </c>
      <c r="C70" s="17" t="s">
        <v>256</v>
      </c>
      <c r="D70" s="17" t="s">
        <v>257</v>
      </c>
      <c r="E70" s="18" t="str">
        <f t="shared" si="0"/>
        <v>D3436B_00033_C7452.jpg</v>
      </c>
      <c r="F70" s="17" t="s">
        <v>258</v>
      </c>
      <c r="G70" s="17" t="s">
        <v>259</v>
      </c>
      <c r="H70" s="19">
        <v>11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1">
        <v>4</v>
      </c>
      <c r="AG70" s="20"/>
      <c r="AH70" s="21">
        <v>1</v>
      </c>
      <c r="AI70" s="20"/>
      <c r="AJ70" s="21">
        <v>1</v>
      </c>
      <c r="AK70" s="21">
        <v>1</v>
      </c>
      <c r="AL70" s="21">
        <v>3</v>
      </c>
      <c r="AM70" s="20"/>
      <c r="AN70" s="20"/>
      <c r="AO70" s="21">
        <v>1</v>
      </c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2"/>
    </row>
    <row r="71" spans="1:53" ht="60" customHeight="1" x14ac:dyDescent="0.25">
      <c r="A71" s="17" t="s">
        <v>53</v>
      </c>
      <c r="B71" s="17" t="s">
        <v>54</v>
      </c>
      <c r="C71" s="17" t="s">
        <v>256</v>
      </c>
      <c r="D71" s="17" t="s">
        <v>260</v>
      </c>
      <c r="E71" s="18" t="str">
        <f t="shared" ref="E71:E134" si="1">(LEFT(D71,6)&amp;"_"&amp;(MID(D71,7,5)&amp;"_"&amp;(RIGHT(D71,5)&amp;"."&amp;"jpg")))</f>
        <v>D3436B_00033_C9999.jpg</v>
      </c>
      <c r="F71" s="17" t="s">
        <v>258</v>
      </c>
      <c r="G71" s="17" t="s">
        <v>87</v>
      </c>
      <c r="H71" s="19">
        <v>13</v>
      </c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1">
        <v>2</v>
      </c>
      <c r="AE71" s="20"/>
      <c r="AF71" s="21">
        <v>3</v>
      </c>
      <c r="AG71" s="21">
        <v>2</v>
      </c>
      <c r="AH71" s="21">
        <v>4</v>
      </c>
      <c r="AI71" s="20"/>
      <c r="AJ71" s="20"/>
      <c r="AK71" s="21">
        <v>1</v>
      </c>
      <c r="AL71" s="21">
        <v>1</v>
      </c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2"/>
    </row>
    <row r="72" spans="1:53" ht="60" customHeight="1" x14ac:dyDescent="0.25">
      <c r="A72" s="17" t="s">
        <v>53</v>
      </c>
      <c r="B72" s="17" t="s">
        <v>176</v>
      </c>
      <c r="C72" s="17" t="s">
        <v>261</v>
      </c>
      <c r="D72" s="17" t="s">
        <v>262</v>
      </c>
      <c r="E72" s="18" t="str">
        <f t="shared" si="1"/>
        <v>D34L8D_00033_C9999.jpg</v>
      </c>
      <c r="F72" s="17" t="s">
        <v>258</v>
      </c>
      <c r="G72" s="17" t="s">
        <v>87</v>
      </c>
      <c r="H72" s="19">
        <v>75</v>
      </c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1">
        <v>1</v>
      </c>
      <c r="AG72" s="20"/>
      <c r="AH72" s="21">
        <v>2</v>
      </c>
      <c r="AI72" s="20"/>
      <c r="AJ72" s="20"/>
      <c r="AK72" s="21">
        <v>1</v>
      </c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2"/>
    </row>
    <row r="73" spans="1:53" ht="60" customHeight="1" x14ac:dyDescent="0.25">
      <c r="A73" s="17" t="s">
        <v>53</v>
      </c>
      <c r="B73" s="17" t="s">
        <v>75</v>
      </c>
      <c r="C73" s="17" t="s">
        <v>263</v>
      </c>
      <c r="D73" s="17" t="s">
        <v>264</v>
      </c>
      <c r="E73" s="18" t="str">
        <f t="shared" si="1"/>
        <v>D34W8F_00045_C6002.jpg</v>
      </c>
      <c r="F73" s="17" t="s">
        <v>202</v>
      </c>
      <c r="G73" s="17" t="s">
        <v>265</v>
      </c>
      <c r="H73" s="19">
        <v>1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1">
        <v>1</v>
      </c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2"/>
    </row>
    <row r="74" spans="1:53" ht="60" customHeight="1" x14ac:dyDescent="0.25">
      <c r="A74" s="17" t="s">
        <v>53</v>
      </c>
      <c r="B74" s="17" t="s">
        <v>75</v>
      </c>
      <c r="C74" s="17" t="s">
        <v>263</v>
      </c>
      <c r="D74" s="17" t="s">
        <v>266</v>
      </c>
      <c r="E74" s="18" t="str">
        <f t="shared" si="1"/>
        <v>D34W8F_00045_C9002.jpg</v>
      </c>
      <c r="F74" s="17" t="s">
        <v>202</v>
      </c>
      <c r="G74" s="17" t="s">
        <v>187</v>
      </c>
      <c r="H74" s="19">
        <v>4</v>
      </c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1">
        <v>1</v>
      </c>
      <c r="AI74" s="20"/>
      <c r="AJ74" s="20"/>
      <c r="AK74" s="20"/>
      <c r="AL74" s="21">
        <v>2</v>
      </c>
      <c r="AM74" s="21">
        <v>1</v>
      </c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2"/>
    </row>
    <row r="75" spans="1:53" ht="60" customHeight="1" x14ac:dyDescent="0.25">
      <c r="A75" s="17" t="s">
        <v>53</v>
      </c>
      <c r="B75" s="17" t="s">
        <v>65</v>
      </c>
      <c r="C75" s="17" t="s">
        <v>267</v>
      </c>
      <c r="D75" s="17" t="s">
        <v>268</v>
      </c>
      <c r="E75" s="18" t="str">
        <f t="shared" si="1"/>
        <v>D34E5M_02346_C6009.jpg</v>
      </c>
      <c r="F75" s="17" t="s">
        <v>269</v>
      </c>
      <c r="G75" s="17" t="s">
        <v>64</v>
      </c>
      <c r="H75" s="19">
        <v>1</v>
      </c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1">
        <v>1</v>
      </c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2"/>
    </row>
    <row r="76" spans="1:53" ht="60" customHeight="1" x14ac:dyDescent="0.25">
      <c r="A76" s="17" t="s">
        <v>59</v>
      </c>
      <c r="B76" s="17" t="s">
        <v>162</v>
      </c>
      <c r="C76" s="17" t="s">
        <v>270</v>
      </c>
      <c r="D76" s="17" t="s">
        <v>271</v>
      </c>
      <c r="E76" s="18" t="str">
        <f t="shared" si="1"/>
        <v>U34R3C_00043_C9999.jpg</v>
      </c>
      <c r="F76" s="17" t="s">
        <v>97</v>
      </c>
      <c r="G76" s="17" t="s">
        <v>87</v>
      </c>
      <c r="H76" s="19">
        <v>1</v>
      </c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1">
        <v>1</v>
      </c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2"/>
    </row>
    <row r="77" spans="1:53" ht="60" customHeight="1" x14ac:dyDescent="0.25">
      <c r="A77" s="17" t="s">
        <v>59</v>
      </c>
      <c r="B77" s="17" t="s">
        <v>75</v>
      </c>
      <c r="C77" s="17" t="s">
        <v>218</v>
      </c>
      <c r="D77" s="17" t="s">
        <v>272</v>
      </c>
      <c r="E77" s="18" t="str">
        <f t="shared" si="1"/>
        <v>U1385L_00043_C9999.jpg</v>
      </c>
      <c r="F77" s="17" t="s">
        <v>97</v>
      </c>
      <c r="G77" s="17" t="s">
        <v>87</v>
      </c>
      <c r="H77" s="19">
        <v>7</v>
      </c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1">
        <v>1</v>
      </c>
      <c r="AM77" s="20"/>
      <c r="AN77" s="20"/>
      <c r="AO77" s="21">
        <v>2</v>
      </c>
      <c r="AP77" s="20"/>
      <c r="AQ77" s="21">
        <v>1</v>
      </c>
      <c r="AR77" s="20"/>
      <c r="AS77" s="21">
        <v>2</v>
      </c>
      <c r="AT77" s="21">
        <v>1</v>
      </c>
      <c r="AU77" s="20"/>
      <c r="AV77" s="20"/>
      <c r="AW77" s="20"/>
      <c r="AX77" s="20"/>
      <c r="AY77" s="20"/>
      <c r="AZ77" s="20"/>
      <c r="BA77" s="22"/>
    </row>
    <row r="78" spans="1:53" ht="60" customHeight="1" x14ac:dyDescent="0.25">
      <c r="A78" s="17" t="s">
        <v>59</v>
      </c>
      <c r="B78" s="17" t="s">
        <v>65</v>
      </c>
      <c r="C78" s="17" t="s">
        <v>273</v>
      </c>
      <c r="D78" s="17" t="s">
        <v>274</v>
      </c>
      <c r="E78" s="18" t="str">
        <f t="shared" si="1"/>
        <v>U34X2R_04354_C0007.jpg</v>
      </c>
      <c r="F78" s="17" t="s">
        <v>275</v>
      </c>
      <c r="G78" s="17" t="s">
        <v>276</v>
      </c>
      <c r="H78" s="19">
        <v>12</v>
      </c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1">
        <v>2</v>
      </c>
      <c r="AR78" s="20"/>
      <c r="AS78" s="21">
        <v>5</v>
      </c>
      <c r="AT78" s="21">
        <v>1</v>
      </c>
      <c r="AU78" s="21">
        <v>4</v>
      </c>
      <c r="AV78" s="20"/>
      <c r="AW78" s="20"/>
      <c r="AX78" s="20"/>
      <c r="AY78" s="20"/>
      <c r="AZ78" s="20"/>
      <c r="BA78" s="22"/>
    </row>
    <row r="79" spans="1:53" ht="60" customHeight="1" x14ac:dyDescent="0.25">
      <c r="A79" s="17" t="s">
        <v>79</v>
      </c>
      <c r="B79" s="17" t="s">
        <v>277</v>
      </c>
      <c r="C79" s="17" t="s">
        <v>278</v>
      </c>
      <c r="D79" s="17" t="s">
        <v>279</v>
      </c>
      <c r="E79" s="18" t="str">
        <f t="shared" si="1"/>
        <v>B4239C_00043_C0899.jpg</v>
      </c>
      <c r="F79" s="17" t="s">
        <v>97</v>
      </c>
      <c r="G79" s="17" t="s">
        <v>280</v>
      </c>
      <c r="H79" s="19">
        <v>1</v>
      </c>
      <c r="I79" s="20"/>
      <c r="J79" s="20"/>
      <c r="K79" s="20"/>
      <c r="L79" s="21">
        <v>1</v>
      </c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2"/>
    </row>
    <row r="80" spans="1:53" ht="60" customHeight="1" x14ac:dyDescent="0.25">
      <c r="A80" s="17" t="s">
        <v>79</v>
      </c>
      <c r="B80" s="17" t="s">
        <v>137</v>
      </c>
      <c r="C80" s="17" t="s">
        <v>281</v>
      </c>
      <c r="D80" s="17" t="s">
        <v>282</v>
      </c>
      <c r="E80" s="18" t="str">
        <f t="shared" si="1"/>
        <v>B4264B_01054_C0665.jpg</v>
      </c>
      <c r="F80" s="17" t="s">
        <v>283</v>
      </c>
      <c r="G80" s="17" t="s">
        <v>284</v>
      </c>
      <c r="H80" s="19">
        <v>1</v>
      </c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1">
        <v>1</v>
      </c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2"/>
    </row>
    <row r="81" spans="1:53" ht="60" customHeight="1" x14ac:dyDescent="0.25">
      <c r="A81" s="17" t="s">
        <v>79</v>
      </c>
      <c r="B81" s="17" t="s">
        <v>65</v>
      </c>
      <c r="C81" s="17" t="s">
        <v>285</v>
      </c>
      <c r="D81" s="17" t="s">
        <v>286</v>
      </c>
      <c r="E81" s="18" t="str">
        <f t="shared" si="1"/>
        <v>B42H8A_01454_C0003.jpg</v>
      </c>
      <c r="F81" s="17" t="s">
        <v>287</v>
      </c>
      <c r="G81" s="17" t="s">
        <v>288</v>
      </c>
      <c r="H81" s="19">
        <v>1</v>
      </c>
      <c r="I81" s="20"/>
      <c r="J81" s="20"/>
      <c r="K81" s="20"/>
      <c r="L81" s="20"/>
      <c r="M81" s="20"/>
      <c r="N81" s="20"/>
      <c r="O81" s="20"/>
      <c r="P81" s="20"/>
      <c r="Q81" s="20"/>
      <c r="R81" s="21">
        <v>1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2"/>
    </row>
    <row r="82" spans="1:53" ht="60" customHeight="1" x14ac:dyDescent="0.25">
      <c r="A82" s="17" t="s">
        <v>79</v>
      </c>
      <c r="B82" s="17" t="s">
        <v>65</v>
      </c>
      <c r="C82" s="17" t="s">
        <v>285</v>
      </c>
      <c r="D82" s="17" t="s">
        <v>289</v>
      </c>
      <c r="E82" s="18" t="str">
        <f t="shared" si="1"/>
        <v>B42H8C_014CE_C0666.jpg</v>
      </c>
      <c r="F82" s="17" t="s">
        <v>290</v>
      </c>
      <c r="G82" s="17" t="s">
        <v>291</v>
      </c>
      <c r="H82" s="19">
        <v>2</v>
      </c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1">
        <v>2</v>
      </c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2"/>
    </row>
    <row r="83" spans="1:53" ht="60" customHeight="1" x14ac:dyDescent="0.25">
      <c r="A83" s="17" t="s">
        <v>70</v>
      </c>
      <c r="B83" s="17" t="s">
        <v>65</v>
      </c>
      <c r="C83" s="17" t="s">
        <v>292</v>
      </c>
      <c r="D83" s="17" t="s">
        <v>293</v>
      </c>
      <c r="E83" s="18" t="str">
        <f t="shared" si="1"/>
        <v>J4215E_S1022_C0659.jpg</v>
      </c>
      <c r="F83" s="17" t="s">
        <v>294</v>
      </c>
      <c r="G83" s="17" t="s">
        <v>295</v>
      </c>
      <c r="H83" s="19">
        <v>1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1">
        <v>1</v>
      </c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2"/>
    </row>
    <row r="84" spans="1:53" ht="60" customHeight="1" x14ac:dyDescent="0.25">
      <c r="A84" s="17" t="s">
        <v>70</v>
      </c>
      <c r="B84" s="17" t="s">
        <v>65</v>
      </c>
      <c r="C84" s="17" t="s">
        <v>292</v>
      </c>
      <c r="D84" s="17" t="s">
        <v>296</v>
      </c>
      <c r="E84" s="18" t="str">
        <f t="shared" si="1"/>
        <v>J4215E_S1022_C4138.jpg</v>
      </c>
      <c r="F84" s="17" t="s">
        <v>294</v>
      </c>
      <c r="G84" s="17" t="s">
        <v>297</v>
      </c>
      <c r="H84" s="19">
        <v>1</v>
      </c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1">
        <v>1</v>
      </c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2"/>
    </row>
    <row r="85" spans="1:53" ht="60" customHeight="1" x14ac:dyDescent="0.25">
      <c r="A85" s="17" t="s">
        <v>70</v>
      </c>
      <c r="B85" s="17" t="s">
        <v>65</v>
      </c>
      <c r="C85" s="17" t="s">
        <v>298</v>
      </c>
      <c r="D85" s="17" t="s">
        <v>299</v>
      </c>
      <c r="E85" s="18" t="str">
        <f t="shared" si="1"/>
        <v>J42A8D_00043_C0293.jpg</v>
      </c>
      <c r="F85" s="17" t="s">
        <v>97</v>
      </c>
      <c r="G85" s="17" t="s">
        <v>300</v>
      </c>
      <c r="H85" s="19">
        <v>1</v>
      </c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1">
        <v>1</v>
      </c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2"/>
    </row>
    <row r="86" spans="1:53" ht="60" customHeight="1" x14ac:dyDescent="0.25">
      <c r="A86" s="17" t="s">
        <v>113</v>
      </c>
      <c r="B86" s="17" t="s">
        <v>54</v>
      </c>
      <c r="C86" s="17" t="s">
        <v>301</v>
      </c>
      <c r="D86" s="17" t="s">
        <v>302</v>
      </c>
      <c r="E86" s="18" t="str">
        <f t="shared" si="1"/>
        <v>J42B0D_011BC_C8002.jpg</v>
      </c>
      <c r="F86" s="17" t="s">
        <v>303</v>
      </c>
      <c r="G86" s="17" t="s">
        <v>243</v>
      </c>
      <c r="H86" s="19">
        <v>1</v>
      </c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1">
        <v>1</v>
      </c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2"/>
    </row>
    <row r="87" spans="1:53" ht="60" customHeight="1" x14ac:dyDescent="0.25">
      <c r="A87" s="17" t="s">
        <v>113</v>
      </c>
      <c r="B87" s="17" t="s">
        <v>137</v>
      </c>
      <c r="C87" s="17" t="s">
        <v>304</v>
      </c>
      <c r="D87" s="17" t="s">
        <v>305</v>
      </c>
      <c r="E87" s="18" t="str">
        <f t="shared" si="1"/>
        <v>J4290C_054EE_C0406.jpg</v>
      </c>
      <c r="F87" s="17" t="s">
        <v>306</v>
      </c>
      <c r="G87" s="17" t="s">
        <v>307</v>
      </c>
      <c r="H87" s="19">
        <v>12</v>
      </c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1">
        <v>2</v>
      </c>
      <c r="Y87" s="21">
        <v>2</v>
      </c>
      <c r="Z87" s="21">
        <v>2</v>
      </c>
      <c r="AA87" s="21">
        <v>2</v>
      </c>
      <c r="AB87" s="21">
        <v>2</v>
      </c>
      <c r="AC87" s="21">
        <v>2</v>
      </c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2"/>
    </row>
    <row r="88" spans="1:53" ht="60" customHeight="1" x14ac:dyDescent="0.25">
      <c r="A88" s="17" t="s">
        <v>113</v>
      </c>
      <c r="B88" s="17" t="s">
        <v>65</v>
      </c>
      <c r="C88" s="17" t="s">
        <v>308</v>
      </c>
      <c r="D88" s="17" t="s">
        <v>309</v>
      </c>
      <c r="E88" s="18" t="str">
        <f t="shared" si="1"/>
        <v>J42F4A_0JXBC_C8259.jpg</v>
      </c>
      <c r="F88" s="17" t="s">
        <v>310</v>
      </c>
      <c r="G88" s="17" t="s">
        <v>311</v>
      </c>
      <c r="H88" s="19">
        <v>2</v>
      </c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1">
        <v>1</v>
      </c>
      <c r="AA88" s="20"/>
      <c r="AB88" s="21">
        <v>1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2"/>
    </row>
    <row r="89" spans="1:53" ht="60" customHeight="1" x14ac:dyDescent="0.25">
      <c r="A89" s="17" t="s">
        <v>53</v>
      </c>
      <c r="B89" s="17" t="s">
        <v>54</v>
      </c>
      <c r="C89" s="17" t="s">
        <v>312</v>
      </c>
      <c r="D89" s="17" t="s">
        <v>313</v>
      </c>
      <c r="E89" s="18" t="str">
        <f t="shared" si="1"/>
        <v>D4278E_000TK_C3005.jpg</v>
      </c>
      <c r="F89" s="17" t="s">
        <v>314</v>
      </c>
      <c r="G89" s="17" t="s">
        <v>315</v>
      </c>
      <c r="H89" s="19">
        <v>6</v>
      </c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1">
        <v>1</v>
      </c>
      <c r="AE89" s="20"/>
      <c r="AF89" s="21">
        <v>1</v>
      </c>
      <c r="AG89" s="20"/>
      <c r="AH89" s="21">
        <v>2</v>
      </c>
      <c r="AI89" s="20"/>
      <c r="AJ89" s="21">
        <v>1</v>
      </c>
      <c r="AK89" s="20"/>
      <c r="AL89" s="21">
        <v>1</v>
      </c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2"/>
    </row>
    <row r="90" spans="1:53" ht="60" customHeight="1" x14ac:dyDescent="0.25">
      <c r="A90" s="17" t="s">
        <v>53</v>
      </c>
      <c r="B90" s="17" t="s">
        <v>54</v>
      </c>
      <c r="C90" s="17" t="s">
        <v>316</v>
      </c>
      <c r="D90" s="17" t="s">
        <v>317</v>
      </c>
      <c r="E90" s="18" t="str">
        <f t="shared" si="1"/>
        <v>D42Q7A_01422_C0810.jpg</v>
      </c>
      <c r="F90" s="17" t="s">
        <v>148</v>
      </c>
      <c r="G90" s="17" t="s">
        <v>318</v>
      </c>
      <c r="H90" s="19">
        <v>6</v>
      </c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1">
        <v>1</v>
      </c>
      <c r="AE90" s="20"/>
      <c r="AF90" s="21">
        <v>1</v>
      </c>
      <c r="AG90" s="20"/>
      <c r="AH90" s="21">
        <v>1</v>
      </c>
      <c r="AI90" s="20"/>
      <c r="AJ90" s="21">
        <v>1</v>
      </c>
      <c r="AK90" s="20"/>
      <c r="AL90" s="21">
        <v>1</v>
      </c>
      <c r="AM90" s="21">
        <v>1</v>
      </c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2"/>
    </row>
    <row r="91" spans="1:53" ht="60" customHeight="1" x14ac:dyDescent="0.25">
      <c r="A91" s="17" t="s">
        <v>53</v>
      </c>
      <c r="B91" s="17" t="s">
        <v>54</v>
      </c>
      <c r="C91" s="17" t="s">
        <v>319</v>
      </c>
      <c r="D91" s="17" t="s">
        <v>320</v>
      </c>
      <c r="E91" s="18" t="str">
        <f t="shared" si="1"/>
        <v>D4279A_000QL_C8002.jpg</v>
      </c>
      <c r="F91" s="17" t="s">
        <v>321</v>
      </c>
      <c r="G91" s="17" t="s">
        <v>243</v>
      </c>
      <c r="H91" s="19">
        <v>6</v>
      </c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1">
        <v>1</v>
      </c>
      <c r="AG91" s="20"/>
      <c r="AH91" s="21">
        <v>2</v>
      </c>
      <c r="AI91" s="20"/>
      <c r="AJ91" s="21">
        <v>2</v>
      </c>
      <c r="AK91" s="20"/>
      <c r="AL91" s="21">
        <v>1</v>
      </c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2"/>
    </row>
    <row r="92" spans="1:53" ht="60" customHeight="1" x14ac:dyDescent="0.25">
      <c r="A92" s="17" t="s">
        <v>53</v>
      </c>
      <c r="B92" s="17" t="s">
        <v>137</v>
      </c>
      <c r="C92" s="17" t="s">
        <v>322</v>
      </c>
      <c r="D92" s="17" t="s">
        <v>323</v>
      </c>
      <c r="E92" s="18" t="str">
        <f t="shared" si="1"/>
        <v>D4293B_00085_C1405.jpg</v>
      </c>
      <c r="F92" s="17" t="s">
        <v>324</v>
      </c>
      <c r="G92" s="17" t="s">
        <v>325</v>
      </c>
      <c r="H92" s="19">
        <v>6</v>
      </c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1">
        <v>2</v>
      </c>
      <c r="AE92" s="20"/>
      <c r="AF92" s="20"/>
      <c r="AG92" s="20"/>
      <c r="AH92" s="21">
        <v>1</v>
      </c>
      <c r="AI92" s="20"/>
      <c r="AJ92" s="21">
        <v>3</v>
      </c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2"/>
    </row>
    <row r="93" spans="1:53" ht="60" customHeight="1" x14ac:dyDescent="0.25">
      <c r="A93" s="17" t="s">
        <v>53</v>
      </c>
      <c r="B93" s="17" t="s">
        <v>137</v>
      </c>
      <c r="C93" s="17" t="s">
        <v>326</v>
      </c>
      <c r="D93" s="17" t="s">
        <v>327</v>
      </c>
      <c r="E93" s="18" t="str">
        <f t="shared" si="1"/>
        <v>D4275A_08182_C1397.jpg</v>
      </c>
      <c r="F93" s="17" t="s">
        <v>328</v>
      </c>
      <c r="G93" s="17" t="s">
        <v>329</v>
      </c>
      <c r="H93" s="19">
        <v>6</v>
      </c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1">
        <v>1</v>
      </c>
      <c r="AE93" s="20"/>
      <c r="AF93" s="21">
        <v>1</v>
      </c>
      <c r="AG93" s="20"/>
      <c r="AH93" s="21">
        <v>1</v>
      </c>
      <c r="AI93" s="20"/>
      <c r="AJ93" s="21">
        <v>1</v>
      </c>
      <c r="AK93" s="20"/>
      <c r="AL93" s="21">
        <v>1</v>
      </c>
      <c r="AM93" s="21">
        <v>1</v>
      </c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2"/>
    </row>
    <row r="94" spans="1:53" ht="60" customHeight="1" x14ac:dyDescent="0.25">
      <c r="A94" s="17" t="s">
        <v>53</v>
      </c>
      <c r="B94" s="17" t="s">
        <v>137</v>
      </c>
      <c r="C94" s="17" t="s">
        <v>330</v>
      </c>
      <c r="D94" s="17" t="s">
        <v>331</v>
      </c>
      <c r="E94" s="18" t="str">
        <f t="shared" si="1"/>
        <v>D4283C_000QL_C8002.jpg</v>
      </c>
      <c r="F94" s="17" t="s">
        <v>321</v>
      </c>
      <c r="G94" s="17" t="s">
        <v>243</v>
      </c>
      <c r="H94" s="19">
        <v>1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1">
        <v>1</v>
      </c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2"/>
    </row>
    <row r="95" spans="1:53" ht="60" customHeight="1" x14ac:dyDescent="0.25">
      <c r="A95" s="17" t="s">
        <v>53</v>
      </c>
      <c r="B95" s="17" t="s">
        <v>137</v>
      </c>
      <c r="C95" s="17" t="s">
        <v>332</v>
      </c>
      <c r="D95" s="17" t="s">
        <v>333</v>
      </c>
      <c r="E95" s="18" t="str">
        <f t="shared" si="1"/>
        <v>D42L9C_000QL_C8002.jpg</v>
      </c>
      <c r="F95" s="17" t="s">
        <v>321</v>
      </c>
      <c r="G95" s="17" t="s">
        <v>243</v>
      </c>
      <c r="H95" s="19">
        <v>9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1">
        <v>2</v>
      </c>
      <c r="AI95" s="21">
        <v>1</v>
      </c>
      <c r="AJ95" s="21">
        <v>2</v>
      </c>
      <c r="AK95" s="21">
        <v>1</v>
      </c>
      <c r="AL95" s="21">
        <v>2</v>
      </c>
      <c r="AM95" s="21">
        <v>1</v>
      </c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2"/>
    </row>
    <row r="96" spans="1:53" ht="60" customHeight="1" x14ac:dyDescent="0.25">
      <c r="A96" s="17" t="s">
        <v>53</v>
      </c>
      <c r="B96" s="17" t="s">
        <v>75</v>
      </c>
      <c r="C96" s="17" t="s">
        <v>334</v>
      </c>
      <c r="D96" s="17" t="s">
        <v>335</v>
      </c>
      <c r="E96" s="18" t="str">
        <f t="shared" si="1"/>
        <v>D32T6E_00021_C5016.jpg</v>
      </c>
      <c r="F96" s="17" t="s">
        <v>90</v>
      </c>
      <c r="G96" s="17" t="s">
        <v>152</v>
      </c>
      <c r="H96" s="19">
        <v>9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1">
        <v>2</v>
      </c>
      <c r="AK96" s="21">
        <v>2</v>
      </c>
      <c r="AL96" s="21">
        <v>2</v>
      </c>
      <c r="AM96" s="21">
        <v>2</v>
      </c>
      <c r="AN96" s="20"/>
      <c r="AO96" s="21">
        <v>1</v>
      </c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2"/>
    </row>
    <row r="97" spans="1:53" ht="60" customHeight="1" x14ac:dyDescent="0.25">
      <c r="A97" s="17" t="s">
        <v>53</v>
      </c>
      <c r="B97" s="17" t="s">
        <v>65</v>
      </c>
      <c r="C97" s="17" t="s">
        <v>336</v>
      </c>
      <c r="D97" s="17" t="s">
        <v>337</v>
      </c>
      <c r="E97" s="18" t="str">
        <f t="shared" si="1"/>
        <v>D4259A_00010_C7001.jpg</v>
      </c>
      <c r="F97" s="17" t="s">
        <v>338</v>
      </c>
      <c r="G97" s="17" t="s">
        <v>339</v>
      </c>
      <c r="H97" s="19">
        <v>36</v>
      </c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1">
        <v>4</v>
      </c>
      <c r="AD97" s="21">
        <v>4</v>
      </c>
      <c r="AE97" s="20"/>
      <c r="AF97" s="21">
        <v>7</v>
      </c>
      <c r="AG97" s="20"/>
      <c r="AH97" s="21">
        <v>10</v>
      </c>
      <c r="AI97" s="20"/>
      <c r="AJ97" s="21">
        <v>7</v>
      </c>
      <c r="AK97" s="20"/>
      <c r="AL97" s="21">
        <v>3</v>
      </c>
      <c r="AM97" s="21">
        <v>1</v>
      </c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2"/>
    </row>
    <row r="98" spans="1:53" ht="60" customHeight="1" x14ac:dyDescent="0.25">
      <c r="A98" s="17" t="s">
        <v>53</v>
      </c>
      <c r="B98" s="17" t="s">
        <v>65</v>
      </c>
      <c r="C98" s="17" t="s">
        <v>336</v>
      </c>
      <c r="D98" s="17" t="s">
        <v>340</v>
      </c>
      <c r="E98" s="18" t="str">
        <f t="shared" si="1"/>
        <v>D4259A_000AW_C1405.jpg</v>
      </c>
      <c r="F98" s="17" t="s">
        <v>341</v>
      </c>
      <c r="G98" s="17" t="s">
        <v>325</v>
      </c>
      <c r="H98" s="19">
        <v>27</v>
      </c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1">
        <v>1</v>
      </c>
      <c r="AE98" s="20"/>
      <c r="AF98" s="21">
        <v>5</v>
      </c>
      <c r="AG98" s="20"/>
      <c r="AH98" s="21">
        <v>8</v>
      </c>
      <c r="AI98" s="20"/>
      <c r="AJ98" s="21">
        <v>8</v>
      </c>
      <c r="AK98" s="20"/>
      <c r="AL98" s="21">
        <v>4</v>
      </c>
      <c r="AM98" s="21">
        <v>1</v>
      </c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2"/>
    </row>
    <row r="99" spans="1:53" ht="60" customHeight="1" x14ac:dyDescent="0.25">
      <c r="A99" s="17" t="s">
        <v>53</v>
      </c>
      <c r="B99" s="17" t="s">
        <v>65</v>
      </c>
      <c r="C99" s="17" t="s">
        <v>342</v>
      </c>
      <c r="D99" s="17" t="s">
        <v>343</v>
      </c>
      <c r="E99" s="18" t="str">
        <f t="shared" si="1"/>
        <v>D4235A_0TMHH_C9999.jpg</v>
      </c>
      <c r="F99" s="17" t="s">
        <v>344</v>
      </c>
      <c r="G99" s="17" t="s">
        <v>87</v>
      </c>
      <c r="H99" s="19">
        <v>5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1">
        <v>1</v>
      </c>
      <c r="AG99" s="20"/>
      <c r="AH99" s="21">
        <v>1</v>
      </c>
      <c r="AI99" s="20"/>
      <c r="AJ99" s="20"/>
      <c r="AK99" s="20"/>
      <c r="AL99" s="21">
        <v>2</v>
      </c>
      <c r="AM99" s="21">
        <v>1</v>
      </c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2"/>
    </row>
    <row r="100" spans="1:53" ht="60" customHeight="1" x14ac:dyDescent="0.25">
      <c r="A100" s="17" t="s">
        <v>59</v>
      </c>
      <c r="B100" s="17" t="s">
        <v>60</v>
      </c>
      <c r="C100" s="17" t="s">
        <v>345</v>
      </c>
      <c r="D100" s="17" t="s">
        <v>346</v>
      </c>
      <c r="E100" s="18" t="str">
        <f t="shared" si="1"/>
        <v>U32Q3A_00043_C6006.jpg</v>
      </c>
      <c r="F100" s="17" t="s">
        <v>97</v>
      </c>
      <c r="G100" s="17" t="s">
        <v>155</v>
      </c>
      <c r="H100" s="19">
        <v>1</v>
      </c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1">
        <v>1</v>
      </c>
      <c r="AU100" s="20"/>
      <c r="AV100" s="20"/>
      <c r="AW100" s="20"/>
      <c r="AX100" s="20"/>
      <c r="AY100" s="20"/>
      <c r="AZ100" s="20"/>
      <c r="BA100" s="22"/>
    </row>
    <row r="101" spans="1:53" ht="60" customHeight="1" x14ac:dyDescent="0.25">
      <c r="A101" s="17" t="s">
        <v>59</v>
      </c>
      <c r="B101" s="17" t="s">
        <v>75</v>
      </c>
      <c r="C101" s="17" t="s">
        <v>347</v>
      </c>
      <c r="D101" s="17" t="s">
        <v>348</v>
      </c>
      <c r="E101" s="18" t="str">
        <f t="shared" si="1"/>
        <v>U42X6C_00038_C6004.jpg</v>
      </c>
      <c r="F101" s="17" t="s">
        <v>214</v>
      </c>
      <c r="G101" s="17" t="s">
        <v>349</v>
      </c>
      <c r="H101" s="19">
        <v>1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1">
        <v>1</v>
      </c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2"/>
    </row>
    <row r="102" spans="1:53" ht="60" customHeight="1" x14ac:dyDescent="0.25">
      <c r="A102" s="17" t="s">
        <v>59</v>
      </c>
      <c r="B102" s="17" t="s">
        <v>75</v>
      </c>
      <c r="C102" s="17" t="s">
        <v>350</v>
      </c>
      <c r="D102" s="17" t="s">
        <v>351</v>
      </c>
      <c r="E102" s="18" t="str">
        <f t="shared" si="1"/>
        <v>U34Y5K_00043_C9999.jpg</v>
      </c>
      <c r="F102" s="17" t="s">
        <v>97</v>
      </c>
      <c r="G102" s="17" t="s">
        <v>87</v>
      </c>
      <c r="H102" s="19">
        <v>1</v>
      </c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1">
        <v>1</v>
      </c>
      <c r="AU102" s="20"/>
      <c r="AV102" s="20"/>
      <c r="AW102" s="20"/>
      <c r="AX102" s="20"/>
      <c r="AY102" s="20"/>
      <c r="AZ102" s="20"/>
      <c r="BA102" s="22"/>
    </row>
    <row r="103" spans="1:53" ht="60" customHeight="1" x14ac:dyDescent="0.25">
      <c r="A103" s="17" t="s">
        <v>59</v>
      </c>
      <c r="B103" s="17" t="s">
        <v>75</v>
      </c>
      <c r="C103" s="17" t="s">
        <v>352</v>
      </c>
      <c r="D103" s="17" t="s">
        <v>353</v>
      </c>
      <c r="E103" s="18" t="str">
        <f t="shared" si="1"/>
        <v>U2269J_00043_C9999.jpg</v>
      </c>
      <c r="F103" s="17" t="s">
        <v>97</v>
      </c>
      <c r="G103" s="17" t="s">
        <v>87</v>
      </c>
      <c r="H103" s="19">
        <v>7</v>
      </c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1">
        <v>1</v>
      </c>
      <c r="AM103" s="21">
        <v>1</v>
      </c>
      <c r="AN103" s="20"/>
      <c r="AO103" s="20"/>
      <c r="AP103" s="21">
        <v>1</v>
      </c>
      <c r="AQ103" s="20"/>
      <c r="AR103" s="21">
        <v>1</v>
      </c>
      <c r="AS103" s="21">
        <v>1</v>
      </c>
      <c r="AT103" s="21">
        <v>2</v>
      </c>
      <c r="AU103" s="20"/>
      <c r="AV103" s="20"/>
      <c r="AW103" s="20"/>
      <c r="AX103" s="20"/>
      <c r="AY103" s="20"/>
      <c r="AZ103" s="20"/>
      <c r="BA103" s="22"/>
    </row>
    <row r="104" spans="1:53" ht="60" customHeight="1" x14ac:dyDescent="0.25">
      <c r="A104" s="17" t="s">
        <v>59</v>
      </c>
      <c r="B104" s="17" t="s">
        <v>65</v>
      </c>
      <c r="C104" s="17" t="s">
        <v>273</v>
      </c>
      <c r="D104" s="17" t="s">
        <v>354</v>
      </c>
      <c r="E104" s="18" t="str">
        <f t="shared" si="1"/>
        <v>U42X2E_00022_C6027.jpg</v>
      </c>
      <c r="F104" s="17" t="s">
        <v>78</v>
      </c>
      <c r="G104" s="17" t="s">
        <v>355</v>
      </c>
      <c r="H104" s="19">
        <v>3</v>
      </c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1">
        <v>1</v>
      </c>
      <c r="AT104" s="21">
        <v>1</v>
      </c>
      <c r="AU104" s="21">
        <v>1</v>
      </c>
      <c r="AV104" s="20"/>
      <c r="AW104" s="20"/>
      <c r="AX104" s="20"/>
      <c r="AY104" s="20"/>
      <c r="AZ104" s="20"/>
      <c r="BA104" s="22"/>
    </row>
    <row r="105" spans="1:53" ht="60" customHeight="1" x14ac:dyDescent="0.25">
      <c r="A105" s="17" t="s">
        <v>59</v>
      </c>
      <c r="B105" s="17" t="s">
        <v>65</v>
      </c>
      <c r="C105" s="17" t="s">
        <v>356</v>
      </c>
      <c r="D105" s="17" t="s">
        <v>357</v>
      </c>
      <c r="E105" s="18" t="str">
        <f t="shared" si="1"/>
        <v>U42T2A_0JXBC_C0288.jpg</v>
      </c>
      <c r="F105" s="17" t="s">
        <v>310</v>
      </c>
      <c r="G105" s="17" t="s">
        <v>358</v>
      </c>
      <c r="H105" s="19">
        <v>1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1">
        <v>1</v>
      </c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2"/>
    </row>
    <row r="106" spans="1:53" ht="60" customHeight="1" x14ac:dyDescent="0.25">
      <c r="A106" s="17" t="s">
        <v>59</v>
      </c>
      <c r="B106" s="17" t="s">
        <v>65</v>
      </c>
      <c r="C106" s="17" t="s">
        <v>66</v>
      </c>
      <c r="D106" s="17" t="s">
        <v>359</v>
      </c>
      <c r="E106" s="18" t="str">
        <f t="shared" si="1"/>
        <v>U3407F_00043_C6009.jpg</v>
      </c>
      <c r="F106" s="17" t="s">
        <v>97</v>
      </c>
      <c r="G106" s="17" t="s">
        <v>64</v>
      </c>
      <c r="H106" s="19">
        <v>32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1">
        <v>4</v>
      </c>
      <c r="AM106" s="21">
        <v>4</v>
      </c>
      <c r="AN106" s="20"/>
      <c r="AO106" s="21">
        <v>7</v>
      </c>
      <c r="AP106" s="20"/>
      <c r="AQ106" s="21">
        <v>7</v>
      </c>
      <c r="AR106" s="20"/>
      <c r="AS106" s="21">
        <v>5</v>
      </c>
      <c r="AT106" s="21">
        <v>3</v>
      </c>
      <c r="AU106" s="21">
        <v>2</v>
      </c>
      <c r="AV106" s="20"/>
      <c r="AW106" s="20"/>
      <c r="AX106" s="20"/>
      <c r="AY106" s="20"/>
      <c r="AZ106" s="20"/>
      <c r="BA106" s="22"/>
    </row>
    <row r="107" spans="1:53" ht="60" customHeight="1" x14ac:dyDescent="0.25">
      <c r="A107" s="17" t="s">
        <v>79</v>
      </c>
      <c r="B107" s="17" t="s">
        <v>162</v>
      </c>
      <c r="C107" s="17" t="s">
        <v>360</v>
      </c>
      <c r="D107" s="17" t="s">
        <v>361</v>
      </c>
      <c r="E107" s="18" t="str">
        <f t="shared" si="1"/>
        <v>B44P8A_00043_C4021.jpg</v>
      </c>
      <c r="F107" s="17" t="s">
        <v>97</v>
      </c>
      <c r="G107" s="17" t="s">
        <v>362</v>
      </c>
      <c r="H107" s="19">
        <v>11</v>
      </c>
      <c r="I107" s="20"/>
      <c r="J107" s="20"/>
      <c r="K107" s="20"/>
      <c r="L107" s="20"/>
      <c r="M107" s="20"/>
      <c r="N107" s="20"/>
      <c r="O107" s="21">
        <v>3</v>
      </c>
      <c r="P107" s="21">
        <v>2</v>
      </c>
      <c r="Q107" s="21">
        <v>1</v>
      </c>
      <c r="R107" s="21">
        <v>3</v>
      </c>
      <c r="S107" s="21">
        <v>1</v>
      </c>
      <c r="T107" s="21">
        <v>1</v>
      </c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2"/>
    </row>
    <row r="108" spans="1:53" ht="60" customHeight="1" x14ac:dyDescent="0.25">
      <c r="A108" s="17" t="s">
        <v>79</v>
      </c>
      <c r="B108" s="17" t="s">
        <v>162</v>
      </c>
      <c r="C108" s="17" t="s">
        <v>360</v>
      </c>
      <c r="D108" s="17" t="s">
        <v>363</v>
      </c>
      <c r="E108" s="18" t="str">
        <f t="shared" si="1"/>
        <v>B44P8A_033BC_C6009.jpg</v>
      </c>
      <c r="F108" s="17" t="s">
        <v>364</v>
      </c>
      <c r="G108" s="17" t="s">
        <v>64</v>
      </c>
      <c r="H108" s="19">
        <v>12</v>
      </c>
      <c r="I108" s="20"/>
      <c r="J108" s="20"/>
      <c r="K108" s="20"/>
      <c r="L108" s="20"/>
      <c r="M108" s="20"/>
      <c r="N108" s="21">
        <v>2</v>
      </c>
      <c r="O108" s="21">
        <v>3</v>
      </c>
      <c r="P108" s="21">
        <v>3</v>
      </c>
      <c r="Q108" s="20"/>
      <c r="R108" s="21">
        <v>1</v>
      </c>
      <c r="S108" s="20"/>
      <c r="T108" s="21">
        <v>3</v>
      </c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2"/>
    </row>
    <row r="109" spans="1:53" ht="60" customHeight="1" x14ac:dyDescent="0.25">
      <c r="A109" s="17" t="s">
        <v>79</v>
      </c>
      <c r="B109" s="17" t="s">
        <v>162</v>
      </c>
      <c r="C109" s="17" t="s">
        <v>365</v>
      </c>
      <c r="D109" s="17" t="s">
        <v>366</v>
      </c>
      <c r="E109" s="18" t="str">
        <f t="shared" si="1"/>
        <v>B4402F_05011_C0048.jpg</v>
      </c>
      <c r="F109" s="17" t="s">
        <v>367</v>
      </c>
      <c r="G109" s="17" t="s">
        <v>74</v>
      </c>
      <c r="H109" s="19">
        <v>9</v>
      </c>
      <c r="I109" s="20"/>
      <c r="J109" s="20"/>
      <c r="K109" s="20"/>
      <c r="L109" s="20"/>
      <c r="M109" s="20"/>
      <c r="N109" s="20"/>
      <c r="O109" s="20"/>
      <c r="P109" s="21">
        <v>1</v>
      </c>
      <c r="Q109" s="21">
        <v>1</v>
      </c>
      <c r="R109" s="21">
        <v>1</v>
      </c>
      <c r="S109" s="21">
        <v>2</v>
      </c>
      <c r="T109" s="21">
        <v>2</v>
      </c>
      <c r="U109" s="21">
        <v>2</v>
      </c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2"/>
    </row>
    <row r="110" spans="1:53" ht="60" customHeight="1" x14ac:dyDescent="0.25">
      <c r="A110" s="17" t="s">
        <v>79</v>
      </c>
      <c r="B110" s="17" t="s">
        <v>162</v>
      </c>
      <c r="C110" s="17" t="s">
        <v>365</v>
      </c>
      <c r="D110" s="17" t="s">
        <v>368</v>
      </c>
      <c r="E110" s="18" t="str">
        <f t="shared" si="1"/>
        <v>B4402F_05411_C0607.jpg</v>
      </c>
      <c r="F110" s="17" t="s">
        <v>73</v>
      </c>
      <c r="G110" s="17" t="s">
        <v>369</v>
      </c>
      <c r="H110" s="19">
        <v>8</v>
      </c>
      <c r="I110" s="20"/>
      <c r="J110" s="20"/>
      <c r="K110" s="20"/>
      <c r="L110" s="20"/>
      <c r="M110" s="20"/>
      <c r="N110" s="20"/>
      <c r="O110" s="20"/>
      <c r="P110" s="21">
        <v>2</v>
      </c>
      <c r="Q110" s="20"/>
      <c r="R110" s="21">
        <v>2</v>
      </c>
      <c r="S110" s="21">
        <v>2</v>
      </c>
      <c r="T110" s="21">
        <v>2</v>
      </c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2"/>
    </row>
    <row r="111" spans="1:53" ht="60" customHeight="1" x14ac:dyDescent="0.25">
      <c r="A111" s="17" t="s">
        <v>79</v>
      </c>
      <c r="B111" s="17" t="s">
        <v>370</v>
      </c>
      <c r="C111" s="17" t="s">
        <v>371</v>
      </c>
      <c r="D111" s="17" t="s">
        <v>372</v>
      </c>
      <c r="E111" s="18" t="str">
        <f t="shared" si="1"/>
        <v>B4436A_00043_C0069.jpg</v>
      </c>
      <c r="F111" s="17" t="s">
        <v>97</v>
      </c>
      <c r="G111" s="17" t="s">
        <v>373</v>
      </c>
      <c r="H111" s="19">
        <v>5</v>
      </c>
      <c r="I111" s="20"/>
      <c r="J111" s="20"/>
      <c r="K111" s="20"/>
      <c r="L111" s="20"/>
      <c r="M111" s="20"/>
      <c r="N111" s="21">
        <v>3</v>
      </c>
      <c r="O111" s="21">
        <v>7</v>
      </c>
      <c r="P111" s="21">
        <v>3</v>
      </c>
      <c r="Q111" s="21">
        <v>2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2"/>
    </row>
    <row r="112" spans="1:53" ht="60" customHeight="1" x14ac:dyDescent="0.25">
      <c r="A112" s="17" t="s">
        <v>79</v>
      </c>
      <c r="B112" s="17" t="s">
        <v>370</v>
      </c>
      <c r="C112" s="17" t="s">
        <v>371</v>
      </c>
      <c r="D112" s="17" t="s">
        <v>374</v>
      </c>
      <c r="E112" s="18" t="str">
        <f t="shared" si="1"/>
        <v>B4436B_02243_C4075.jpg</v>
      </c>
      <c r="F112" s="17" t="s">
        <v>93</v>
      </c>
      <c r="G112" s="17" t="s">
        <v>375</v>
      </c>
      <c r="H112" s="19">
        <v>12</v>
      </c>
      <c r="I112" s="20"/>
      <c r="J112" s="20"/>
      <c r="K112" s="20"/>
      <c r="L112" s="20"/>
      <c r="M112" s="21">
        <v>1</v>
      </c>
      <c r="N112" s="21">
        <v>2</v>
      </c>
      <c r="O112" s="21">
        <v>4</v>
      </c>
      <c r="P112" s="21">
        <v>3</v>
      </c>
      <c r="Q112" s="21">
        <v>2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2"/>
    </row>
    <row r="113" spans="1:53" ht="60" customHeight="1" x14ac:dyDescent="0.25">
      <c r="A113" s="17" t="s">
        <v>79</v>
      </c>
      <c r="B113" s="17" t="s">
        <v>370</v>
      </c>
      <c r="C113" s="17" t="s">
        <v>376</v>
      </c>
      <c r="D113" s="17" t="s">
        <v>377</v>
      </c>
      <c r="E113" s="18" t="str">
        <f t="shared" si="1"/>
        <v>B4446B_0CL22_C6033.jpg</v>
      </c>
      <c r="F113" s="17" t="s">
        <v>132</v>
      </c>
      <c r="G113" s="17" t="s">
        <v>378</v>
      </c>
      <c r="H113" s="19">
        <v>7</v>
      </c>
      <c r="I113" s="20"/>
      <c r="J113" s="20"/>
      <c r="K113" s="20"/>
      <c r="L113" s="20"/>
      <c r="M113" s="21">
        <v>1</v>
      </c>
      <c r="N113" s="21">
        <v>4</v>
      </c>
      <c r="O113" s="21">
        <v>1</v>
      </c>
      <c r="P113" s="21">
        <v>1</v>
      </c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2"/>
    </row>
    <row r="114" spans="1:53" ht="60" customHeight="1" x14ac:dyDescent="0.25">
      <c r="A114" s="17" t="s">
        <v>79</v>
      </c>
      <c r="B114" s="17" t="s">
        <v>65</v>
      </c>
      <c r="C114" s="17" t="s">
        <v>285</v>
      </c>
      <c r="D114" s="17" t="s">
        <v>379</v>
      </c>
      <c r="E114" s="18" t="str">
        <f t="shared" si="1"/>
        <v>B44H8C_014CE_C0749.jpg</v>
      </c>
      <c r="F114" s="17" t="s">
        <v>290</v>
      </c>
      <c r="G114" s="17" t="s">
        <v>380</v>
      </c>
      <c r="H114" s="19">
        <v>1</v>
      </c>
      <c r="I114" s="20"/>
      <c r="J114" s="20"/>
      <c r="K114" s="20"/>
      <c r="L114" s="20"/>
      <c r="M114" s="20"/>
      <c r="N114" s="20"/>
      <c r="O114" s="20"/>
      <c r="P114" s="21">
        <v>1</v>
      </c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2"/>
    </row>
    <row r="115" spans="1:53" ht="60" customHeight="1" x14ac:dyDescent="0.25">
      <c r="A115" s="17" t="s">
        <v>79</v>
      </c>
      <c r="B115" s="17" t="s">
        <v>65</v>
      </c>
      <c r="C115" s="17" t="s">
        <v>285</v>
      </c>
      <c r="D115" s="17" t="s">
        <v>381</v>
      </c>
      <c r="E115" s="18" t="str">
        <f t="shared" si="1"/>
        <v>B44H8C_014CE_C4165.jpg</v>
      </c>
      <c r="F115" s="17" t="s">
        <v>290</v>
      </c>
      <c r="G115" s="17" t="s">
        <v>382</v>
      </c>
      <c r="H115" s="19">
        <v>1</v>
      </c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1">
        <v>1</v>
      </c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2"/>
    </row>
    <row r="116" spans="1:53" ht="60" customHeight="1" x14ac:dyDescent="0.25">
      <c r="A116" s="17" t="s">
        <v>79</v>
      </c>
      <c r="B116" s="17" t="s">
        <v>65</v>
      </c>
      <c r="C116" s="17" t="s">
        <v>383</v>
      </c>
      <c r="D116" s="17" t="s">
        <v>384</v>
      </c>
      <c r="E116" s="18" t="str">
        <f t="shared" si="1"/>
        <v>B4432A_05411_C0673.jpg</v>
      </c>
      <c r="F116" s="17" t="s">
        <v>73</v>
      </c>
      <c r="G116" s="17" t="s">
        <v>385</v>
      </c>
      <c r="H116" s="19">
        <v>10</v>
      </c>
      <c r="I116" s="20"/>
      <c r="J116" s="20"/>
      <c r="K116" s="20"/>
      <c r="L116" s="20"/>
      <c r="M116" s="20"/>
      <c r="N116" s="21">
        <v>3</v>
      </c>
      <c r="O116" s="21">
        <v>3</v>
      </c>
      <c r="P116" s="20"/>
      <c r="Q116" s="21">
        <v>1</v>
      </c>
      <c r="R116" s="20"/>
      <c r="S116" s="21">
        <v>1</v>
      </c>
      <c r="T116" s="21">
        <v>2</v>
      </c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2"/>
    </row>
    <row r="117" spans="1:53" ht="60" customHeight="1" x14ac:dyDescent="0.25">
      <c r="A117" s="17" t="s">
        <v>79</v>
      </c>
      <c r="B117" s="17" t="s">
        <v>65</v>
      </c>
      <c r="C117" s="17" t="s">
        <v>386</v>
      </c>
      <c r="D117" s="17" t="s">
        <v>387</v>
      </c>
      <c r="E117" s="18" t="str">
        <f t="shared" si="1"/>
        <v>B44S9A_05011_C4227.jpg</v>
      </c>
      <c r="F117" s="17" t="s">
        <v>367</v>
      </c>
      <c r="G117" s="17" t="s">
        <v>388</v>
      </c>
      <c r="H117" s="19">
        <v>1</v>
      </c>
      <c r="I117" s="20"/>
      <c r="J117" s="20"/>
      <c r="K117" s="20"/>
      <c r="L117" s="20"/>
      <c r="M117" s="20"/>
      <c r="N117" s="20"/>
      <c r="O117" s="20"/>
      <c r="P117" s="21">
        <v>1</v>
      </c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2"/>
    </row>
    <row r="118" spans="1:53" ht="60" customHeight="1" x14ac:dyDescent="0.25">
      <c r="A118" s="17" t="s">
        <v>79</v>
      </c>
      <c r="B118" s="17" t="s">
        <v>65</v>
      </c>
      <c r="C118" s="17" t="s">
        <v>386</v>
      </c>
      <c r="D118" s="17" t="s">
        <v>389</v>
      </c>
      <c r="E118" s="18" t="str">
        <f t="shared" si="1"/>
        <v>B44S9B_050CE_C4002.jpg</v>
      </c>
      <c r="F118" s="17" t="s">
        <v>390</v>
      </c>
      <c r="G118" s="17" t="s">
        <v>149</v>
      </c>
      <c r="H118" s="19">
        <v>1</v>
      </c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1">
        <v>1</v>
      </c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2"/>
    </row>
    <row r="119" spans="1:53" ht="60" customHeight="1" x14ac:dyDescent="0.25">
      <c r="A119" s="17" t="s">
        <v>79</v>
      </c>
      <c r="B119" s="17" t="s">
        <v>65</v>
      </c>
      <c r="C119" s="17" t="s">
        <v>391</v>
      </c>
      <c r="D119" s="17" t="s">
        <v>392</v>
      </c>
      <c r="E119" s="18" t="str">
        <f t="shared" si="1"/>
        <v>B4437A_05443_C4265.jpg</v>
      </c>
      <c r="F119" s="17" t="s">
        <v>393</v>
      </c>
      <c r="G119" s="17" t="s">
        <v>394</v>
      </c>
      <c r="H119" s="19">
        <v>8</v>
      </c>
      <c r="I119" s="20"/>
      <c r="J119" s="20"/>
      <c r="K119" s="20"/>
      <c r="L119" s="20"/>
      <c r="M119" s="20"/>
      <c r="N119" s="21">
        <v>4</v>
      </c>
      <c r="O119" s="20"/>
      <c r="P119" s="21">
        <v>1</v>
      </c>
      <c r="Q119" s="20"/>
      <c r="R119" s="21">
        <v>1</v>
      </c>
      <c r="S119" s="20"/>
      <c r="T119" s="21">
        <v>2</v>
      </c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2"/>
    </row>
    <row r="120" spans="1:53" ht="60" customHeight="1" x14ac:dyDescent="0.25">
      <c r="A120" s="17" t="s">
        <v>79</v>
      </c>
      <c r="B120" s="17" t="s">
        <v>65</v>
      </c>
      <c r="C120" s="17" t="s">
        <v>391</v>
      </c>
      <c r="D120" s="17" t="s">
        <v>395</v>
      </c>
      <c r="E120" s="18" t="str">
        <f t="shared" si="1"/>
        <v>B4437B_0SE43_C4021.jpg</v>
      </c>
      <c r="F120" s="17" t="s">
        <v>396</v>
      </c>
      <c r="G120" s="17" t="s">
        <v>362</v>
      </c>
      <c r="H120" s="19">
        <v>1</v>
      </c>
      <c r="I120" s="20"/>
      <c r="J120" s="20"/>
      <c r="K120" s="20"/>
      <c r="L120" s="20"/>
      <c r="M120" s="20"/>
      <c r="N120" s="20"/>
      <c r="O120" s="20"/>
      <c r="P120" s="20"/>
      <c r="Q120" s="20"/>
      <c r="R120" s="21">
        <v>1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2"/>
    </row>
    <row r="121" spans="1:53" ht="60" customHeight="1" x14ac:dyDescent="0.25">
      <c r="A121" s="17" t="s">
        <v>79</v>
      </c>
      <c r="B121" s="17" t="s">
        <v>65</v>
      </c>
      <c r="C121" s="17" t="s">
        <v>391</v>
      </c>
      <c r="D121" s="17" t="s">
        <v>397</v>
      </c>
      <c r="E121" s="18" t="str">
        <f t="shared" si="1"/>
        <v>B4437J_054FU_C0899.jpg</v>
      </c>
      <c r="F121" s="17" t="s">
        <v>398</v>
      </c>
      <c r="G121" s="17" t="s">
        <v>280</v>
      </c>
      <c r="H121" s="19">
        <v>11</v>
      </c>
      <c r="I121" s="20"/>
      <c r="J121" s="20"/>
      <c r="K121" s="20"/>
      <c r="L121" s="20"/>
      <c r="M121" s="20"/>
      <c r="N121" s="21">
        <v>3</v>
      </c>
      <c r="O121" s="21">
        <v>2</v>
      </c>
      <c r="P121" s="21">
        <v>1</v>
      </c>
      <c r="Q121" s="21">
        <v>3</v>
      </c>
      <c r="R121" s="21">
        <v>1</v>
      </c>
      <c r="S121" s="20"/>
      <c r="T121" s="21">
        <v>1</v>
      </c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2"/>
    </row>
    <row r="122" spans="1:53" ht="60" customHeight="1" x14ac:dyDescent="0.25">
      <c r="A122" s="17" t="s">
        <v>158</v>
      </c>
      <c r="B122" s="17" t="s">
        <v>162</v>
      </c>
      <c r="C122" s="17" t="s">
        <v>399</v>
      </c>
      <c r="D122" s="17" t="s">
        <v>400</v>
      </c>
      <c r="E122" s="18" t="str">
        <f t="shared" si="1"/>
        <v>B44D6B_04322_C9999.jpg</v>
      </c>
      <c r="F122" s="17" t="s">
        <v>135</v>
      </c>
      <c r="G122" s="17" t="s">
        <v>87</v>
      </c>
      <c r="H122" s="19">
        <v>17</v>
      </c>
      <c r="I122" s="20"/>
      <c r="J122" s="20"/>
      <c r="K122" s="20"/>
      <c r="L122" s="20"/>
      <c r="M122" s="20"/>
      <c r="N122" s="21">
        <v>6</v>
      </c>
      <c r="O122" s="21">
        <v>1</v>
      </c>
      <c r="P122" s="21">
        <v>4</v>
      </c>
      <c r="Q122" s="21">
        <v>3</v>
      </c>
      <c r="R122" s="21">
        <v>2</v>
      </c>
      <c r="S122" s="21">
        <v>1</v>
      </c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2"/>
    </row>
    <row r="123" spans="1:53" ht="60" customHeight="1" x14ac:dyDescent="0.25">
      <c r="A123" s="17" t="s">
        <v>158</v>
      </c>
      <c r="B123" s="17" t="s">
        <v>162</v>
      </c>
      <c r="C123" s="17" t="s">
        <v>401</v>
      </c>
      <c r="D123" s="17" t="s">
        <v>402</v>
      </c>
      <c r="E123" s="18" t="str">
        <f t="shared" si="1"/>
        <v>B4434A_04322_C9999.jpg</v>
      </c>
      <c r="F123" s="17" t="s">
        <v>135</v>
      </c>
      <c r="G123" s="17" t="s">
        <v>87</v>
      </c>
      <c r="H123" s="19">
        <v>14</v>
      </c>
      <c r="I123" s="20"/>
      <c r="J123" s="20"/>
      <c r="K123" s="20"/>
      <c r="L123" s="20"/>
      <c r="M123" s="20"/>
      <c r="N123" s="21">
        <v>5</v>
      </c>
      <c r="O123" s="21">
        <v>4</v>
      </c>
      <c r="P123" s="21">
        <v>2</v>
      </c>
      <c r="Q123" s="21">
        <v>2</v>
      </c>
      <c r="R123" s="21">
        <v>1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2"/>
    </row>
    <row r="124" spans="1:53" ht="60" customHeight="1" x14ac:dyDescent="0.25">
      <c r="A124" s="17" t="s">
        <v>158</v>
      </c>
      <c r="B124" s="17" t="s">
        <v>370</v>
      </c>
      <c r="C124" s="17" t="s">
        <v>403</v>
      </c>
      <c r="D124" s="17" t="s">
        <v>404</v>
      </c>
      <c r="E124" s="18" t="str">
        <f t="shared" si="1"/>
        <v>B4451C_022HH_C8016.jpg</v>
      </c>
      <c r="F124" s="17" t="s">
        <v>405</v>
      </c>
      <c r="G124" s="17" t="s">
        <v>406</v>
      </c>
      <c r="H124" s="19">
        <v>6</v>
      </c>
      <c r="I124" s="20"/>
      <c r="J124" s="20"/>
      <c r="K124" s="20"/>
      <c r="L124" s="20"/>
      <c r="M124" s="20"/>
      <c r="N124" s="21">
        <v>2</v>
      </c>
      <c r="O124" s="21">
        <v>2</v>
      </c>
      <c r="P124" s="21">
        <v>1</v>
      </c>
      <c r="Q124" s="20"/>
      <c r="R124" s="21">
        <v>1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2"/>
    </row>
    <row r="125" spans="1:53" ht="60" customHeight="1" x14ac:dyDescent="0.25">
      <c r="A125" s="17" t="s">
        <v>158</v>
      </c>
      <c r="B125" s="17" t="s">
        <v>370</v>
      </c>
      <c r="C125" s="17" t="s">
        <v>403</v>
      </c>
      <c r="D125" s="17" t="s">
        <v>407</v>
      </c>
      <c r="E125" s="18" t="str">
        <f t="shared" si="1"/>
        <v>B4451F_022HH_C4021.jpg</v>
      </c>
      <c r="F125" s="17" t="s">
        <v>405</v>
      </c>
      <c r="G125" s="17" t="s">
        <v>362</v>
      </c>
      <c r="H125" s="19">
        <v>1</v>
      </c>
      <c r="I125" s="20"/>
      <c r="J125" s="20"/>
      <c r="K125" s="20"/>
      <c r="L125" s="20"/>
      <c r="M125" s="20"/>
      <c r="N125" s="20"/>
      <c r="O125" s="20"/>
      <c r="P125" s="21">
        <v>1</v>
      </c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2"/>
    </row>
    <row r="126" spans="1:53" ht="60" customHeight="1" x14ac:dyDescent="0.25">
      <c r="A126" s="17" t="s">
        <v>158</v>
      </c>
      <c r="B126" s="17" t="s">
        <v>370</v>
      </c>
      <c r="C126" s="17" t="s">
        <v>408</v>
      </c>
      <c r="D126" s="17" t="s">
        <v>409</v>
      </c>
      <c r="E126" s="18" t="str">
        <f t="shared" si="1"/>
        <v>B4434E_0DP43_C9002.jpg</v>
      </c>
      <c r="F126" s="17" t="s">
        <v>410</v>
      </c>
      <c r="G126" s="17" t="s">
        <v>187</v>
      </c>
      <c r="H126" s="19">
        <v>18</v>
      </c>
      <c r="I126" s="20"/>
      <c r="J126" s="20"/>
      <c r="K126" s="20"/>
      <c r="L126" s="20"/>
      <c r="M126" s="21">
        <v>3</v>
      </c>
      <c r="N126" s="21">
        <v>1</v>
      </c>
      <c r="O126" s="21">
        <v>5</v>
      </c>
      <c r="P126" s="21">
        <v>2</v>
      </c>
      <c r="Q126" s="21">
        <v>2</v>
      </c>
      <c r="R126" s="21">
        <v>2</v>
      </c>
      <c r="S126" s="21">
        <v>3</v>
      </c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2"/>
    </row>
    <row r="127" spans="1:53" ht="60" customHeight="1" x14ac:dyDescent="0.25">
      <c r="A127" s="17" t="s">
        <v>158</v>
      </c>
      <c r="B127" s="17" t="s">
        <v>370</v>
      </c>
      <c r="C127" s="17" t="s">
        <v>408</v>
      </c>
      <c r="D127" s="17" t="s">
        <v>411</v>
      </c>
      <c r="E127" s="18" t="str">
        <f t="shared" si="1"/>
        <v>B4434H_000DP_C9002.jpg</v>
      </c>
      <c r="F127" s="17" t="s">
        <v>252</v>
      </c>
      <c r="G127" s="17" t="s">
        <v>187</v>
      </c>
      <c r="H127" s="19">
        <v>2</v>
      </c>
      <c r="I127" s="20"/>
      <c r="J127" s="20"/>
      <c r="K127" s="20"/>
      <c r="L127" s="20"/>
      <c r="M127" s="21">
        <v>6</v>
      </c>
      <c r="N127" s="21">
        <v>2</v>
      </c>
      <c r="O127" s="21">
        <v>5</v>
      </c>
      <c r="P127" s="21">
        <v>4</v>
      </c>
      <c r="Q127" s="21">
        <v>2</v>
      </c>
      <c r="R127" s="21">
        <v>1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2"/>
    </row>
    <row r="128" spans="1:53" ht="60" customHeight="1" x14ac:dyDescent="0.25">
      <c r="A128" s="17" t="s">
        <v>158</v>
      </c>
      <c r="B128" s="17" t="s">
        <v>65</v>
      </c>
      <c r="C128" s="17" t="s">
        <v>412</v>
      </c>
      <c r="D128" s="17" t="s">
        <v>413</v>
      </c>
      <c r="E128" s="18" t="str">
        <f t="shared" si="1"/>
        <v>B44D5C_022BC_C8295.jpg</v>
      </c>
      <c r="F128" s="17" t="s">
        <v>414</v>
      </c>
      <c r="G128" s="17" t="s">
        <v>415</v>
      </c>
      <c r="H128" s="19">
        <v>5</v>
      </c>
      <c r="I128" s="20"/>
      <c r="J128" s="20"/>
      <c r="K128" s="20"/>
      <c r="L128" s="20"/>
      <c r="M128" s="20"/>
      <c r="N128" s="20"/>
      <c r="O128" s="20"/>
      <c r="P128" s="21">
        <v>2</v>
      </c>
      <c r="Q128" s="21">
        <v>1</v>
      </c>
      <c r="R128" s="21">
        <v>1</v>
      </c>
      <c r="S128" s="20"/>
      <c r="T128" s="21">
        <v>1</v>
      </c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2"/>
    </row>
    <row r="129" spans="1:53" ht="60" customHeight="1" x14ac:dyDescent="0.25">
      <c r="A129" s="17" t="s">
        <v>158</v>
      </c>
      <c r="B129" s="17" t="s">
        <v>65</v>
      </c>
      <c r="C129" s="17" t="s">
        <v>412</v>
      </c>
      <c r="D129" s="17" t="s">
        <v>416</v>
      </c>
      <c r="E129" s="18" t="str">
        <f t="shared" si="1"/>
        <v>B44D5F_04322_C9999.jpg</v>
      </c>
      <c r="F129" s="17" t="s">
        <v>135</v>
      </c>
      <c r="G129" s="17" t="s">
        <v>87</v>
      </c>
      <c r="H129" s="19">
        <v>5</v>
      </c>
      <c r="I129" s="20"/>
      <c r="J129" s="20"/>
      <c r="K129" s="20"/>
      <c r="L129" s="20"/>
      <c r="M129" s="20"/>
      <c r="N129" s="20"/>
      <c r="O129" s="20"/>
      <c r="P129" s="21">
        <v>2</v>
      </c>
      <c r="Q129" s="21">
        <v>1</v>
      </c>
      <c r="R129" s="21">
        <v>1</v>
      </c>
      <c r="S129" s="20"/>
      <c r="T129" s="21">
        <v>1</v>
      </c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2"/>
    </row>
    <row r="130" spans="1:53" ht="60" customHeight="1" x14ac:dyDescent="0.25">
      <c r="A130" s="17" t="s">
        <v>158</v>
      </c>
      <c r="B130" s="17" t="s">
        <v>65</v>
      </c>
      <c r="C130" s="17" t="s">
        <v>383</v>
      </c>
      <c r="D130" s="17" t="s">
        <v>417</v>
      </c>
      <c r="E130" s="18" t="str">
        <f t="shared" si="1"/>
        <v>B4433A_05422_C9002.jpg</v>
      </c>
      <c r="F130" s="17" t="s">
        <v>418</v>
      </c>
      <c r="G130" s="17" t="s">
        <v>187</v>
      </c>
      <c r="H130" s="19">
        <v>1</v>
      </c>
      <c r="I130" s="20"/>
      <c r="J130" s="20"/>
      <c r="K130" s="20"/>
      <c r="L130" s="20"/>
      <c r="M130" s="20"/>
      <c r="N130" s="20"/>
      <c r="O130" s="21">
        <v>1</v>
      </c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2"/>
    </row>
    <row r="131" spans="1:53" ht="60" customHeight="1" x14ac:dyDescent="0.25">
      <c r="A131" s="17" t="s">
        <v>158</v>
      </c>
      <c r="B131" s="17" t="s">
        <v>65</v>
      </c>
      <c r="C131" s="17" t="s">
        <v>401</v>
      </c>
      <c r="D131" s="17" t="s">
        <v>419</v>
      </c>
      <c r="E131" s="18" t="str">
        <f t="shared" si="1"/>
        <v>B4434I_0DP43_C8005.jpg</v>
      </c>
      <c r="F131" s="17" t="s">
        <v>410</v>
      </c>
      <c r="G131" s="17" t="s">
        <v>420</v>
      </c>
      <c r="H131" s="19">
        <v>1</v>
      </c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1">
        <v>1</v>
      </c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2"/>
    </row>
    <row r="132" spans="1:53" ht="60" customHeight="1" x14ac:dyDescent="0.25">
      <c r="A132" s="17" t="s">
        <v>70</v>
      </c>
      <c r="B132" s="17" t="s">
        <v>162</v>
      </c>
      <c r="C132" s="17" t="s">
        <v>421</v>
      </c>
      <c r="D132" s="17" t="s">
        <v>422</v>
      </c>
      <c r="E132" s="18" t="str">
        <f t="shared" si="1"/>
        <v>J44D7D_01122_C0735.jpg</v>
      </c>
      <c r="F132" s="17" t="s">
        <v>423</v>
      </c>
      <c r="G132" s="17" t="s">
        <v>424</v>
      </c>
      <c r="H132" s="19">
        <v>5</v>
      </c>
      <c r="I132" s="20"/>
      <c r="J132" s="20"/>
      <c r="K132" s="20"/>
      <c r="L132" s="20"/>
      <c r="M132" s="20"/>
      <c r="N132" s="20"/>
      <c r="O132" s="20"/>
      <c r="P132" s="20"/>
      <c r="Q132" s="20"/>
      <c r="R132" s="21">
        <v>1</v>
      </c>
      <c r="S132" s="21">
        <v>2</v>
      </c>
      <c r="T132" s="21">
        <v>1</v>
      </c>
      <c r="U132" s="21">
        <v>1</v>
      </c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2"/>
    </row>
    <row r="133" spans="1:53" ht="60" customHeight="1" x14ac:dyDescent="0.25">
      <c r="A133" s="17" t="s">
        <v>70</v>
      </c>
      <c r="B133" s="17" t="s">
        <v>162</v>
      </c>
      <c r="C133" s="17" t="s">
        <v>421</v>
      </c>
      <c r="D133" s="17" t="s">
        <v>425</v>
      </c>
      <c r="E133" s="18" t="str">
        <f t="shared" si="1"/>
        <v>J44D7E_01122_C9999.jpg</v>
      </c>
      <c r="F133" s="17" t="s">
        <v>423</v>
      </c>
      <c r="G133" s="17" t="s">
        <v>87</v>
      </c>
      <c r="H133" s="19">
        <v>3</v>
      </c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1">
        <v>1</v>
      </c>
      <c r="AB133" s="21">
        <v>1</v>
      </c>
      <c r="AC133" s="21">
        <v>1</v>
      </c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2"/>
    </row>
    <row r="134" spans="1:53" ht="60" customHeight="1" x14ac:dyDescent="0.25">
      <c r="A134" s="17" t="s">
        <v>70</v>
      </c>
      <c r="B134" s="17" t="s">
        <v>162</v>
      </c>
      <c r="C134" s="17" t="s">
        <v>426</v>
      </c>
      <c r="D134" s="17" t="s">
        <v>427</v>
      </c>
      <c r="E134" s="18" t="str">
        <f t="shared" si="1"/>
        <v>J44E5C_0FUHH_C0657.jpg</v>
      </c>
      <c r="F134" s="17" t="s">
        <v>428</v>
      </c>
      <c r="G134" s="17" t="s">
        <v>429</v>
      </c>
      <c r="H134" s="19">
        <v>3</v>
      </c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1">
        <v>1</v>
      </c>
      <c r="X134" s="21">
        <v>1</v>
      </c>
      <c r="Y134" s="20"/>
      <c r="Z134" s="20"/>
      <c r="AA134" s="20"/>
      <c r="AB134" s="21">
        <v>1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2"/>
    </row>
    <row r="135" spans="1:53" ht="60" customHeight="1" x14ac:dyDescent="0.25">
      <c r="A135" s="17" t="s">
        <v>70</v>
      </c>
      <c r="B135" s="17" t="s">
        <v>162</v>
      </c>
      <c r="C135" s="17" t="s">
        <v>430</v>
      </c>
      <c r="D135" s="17" t="s">
        <v>431</v>
      </c>
      <c r="E135" s="18" t="str">
        <f t="shared" ref="E135:E198" si="2">(LEFT(D135,6)&amp;"_"&amp;(MID(D135,7,5)&amp;"_"&amp;(RIGHT(D135,5)&amp;"."&amp;"jpg")))</f>
        <v>J4440B_05422_C0735.jpg</v>
      </c>
      <c r="F135" s="17" t="s">
        <v>418</v>
      </c>
      <c r="G135" s="17" t="s">
        <v>424</v>
      </c>
      <c r="H135" s="19">
        <v>3</v>
      </c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1">
        <v>1</v>
      </c>
      <c r="AD135" s="21">
        <v>1</v>
      </c>
      <c r="AE135" s="20"/>
      <c r="AF135" s="21">
        <v>1</v>
      </c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2"/>
    </row>
    <row r="136" spans="1:53" ht="60" customHeight="1" x14ac:dyDescent="0.25">
      <c r="A136" s="17" t="s">
        <v>70</v>
      </c>
      <c r="B136" s="17" t="s">
        <v>162</v>
      </c>
      <c r="C136" s="17" t="s">
        <v>432</v>
      </c>
      <c r="D136" s="17" t="s">
        <v>433</v>
      </c>
      <c r="E136" s="18" t="str">
        <f t="shared" si="2"/>
        <v>J44E6A_000SE_C5047.jpg</v>
      </c>
      <c r="F136" s="17" t="s">
        <v>434</v>
      </c>
      <c r="G136" s="17" t="s">
        <v>435</v>
      </c>
      <c r="H136" s="19">
        <v>15</v>
      </c>
      <c r="I136" s="20"/>
      <c r="J136" s="20"/>
      <c r="K136" s="20"/>
      <c r="L136" s="20"/>
      <c r="M136" s="20"/>
      <c r="N136" s="20"/>
      <c r="O136" s="20"/>
      <c r="P136" s="20"/>
      <c r="Q136" s="20"/>
      <c r="R136" s="21">
        <v>1</v>
      </c>
      <c r="S136" s="21">
        <v>1</v>
      </c>
      <c r="T136" s="21">
        <v>1</v>
      </c>
      <c r="U136" s="21">
        <v>1</v>
      </c>
      <c r="V136" s="20"/>
      <c r="W136" s="20"/>
      <c r="X136" s="20"/>
      <c r="Y136" s="21">
        <v>1</v>
      </c>
      <c r="Z136" s="20"/>
      <c r="AA136" s="20"/>
      <c r="AB136" s="20"/>
      <c r="AC136" s="20"/>
      <c r="AD136" s="21">
        <v>8</v>
      </c>
      <c r="AE136" s="20"/>
      <c r="AF136" s="21">
        <v>2</v>
      </c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2"/>
    </row>
    <row r="137" spans="1:53" ht="60" customHeight="1" x14ac:dyDescent="0.25">
      <c r="A137" s="17" t="s">
        <v>70</v>
      </c>
      <c r="B137" s="17" t="s">
        <v>162</v>
      </c>
      <c r="C137" s="17" t="s">
        <v>436</v>
      </c>
      <c r="D137" s="17" t="s">
        <v>437</v>
      </c>
      <c r="E137" s="18" t="str">
        <f t="shared" si="2"/>
        <v>J4431F_00045_C6004.jpg</v>
      </c>
      <c r="F137" s="17" t="s">
        <v>202</v>
      </c>
      <c r="G137" s="17" t="s">
        <v>349</v>
      </c>
      <c r="H137" s="19">
        <v>8</v>
      </c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1">
        <v>1</v>
      </c>
      <c r="X137" s="21">
        <v>1</v>
      </c>
      <c r="Y137" s="21">
        <v>1</v>
      </c>
      <c r="Z137" s="21">
        <v>2</v>
      </c>
      <c r="AA137" s="21">
        <v>1</v>
      </c>
      <c r="AB137" s="21">
        <v>1</v>
      </c>
      <c r="AC137" s="21">
        <v>1</v>
      </c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2"/>
    </row>
    <row r="138" spans="1:53" ht="60" customHeight="1" x14ac:dyDescent="0.25">
      <c r="A138" s="17" t="s">
        <v>70</v>
      </c>
      <c r="B138" s="17" t="s">
        <v>162</v>
      </c>
      <c r="C138" s="17" t="s">
        <v>436</v>
      </c>
      <c r="D138" s="17" t="s">
        <v>438</v>
      </c>
      <c r="E138" s="18" t="str">
        <f t="shared" si="2"/>
        <v>J4431F_00045_C9999.jpg</v>
      </c>
      <c r="F138" s="17" t="s">
        <v>202</v>
      </c>
      <c r="G138" s="17" t="s">
        <v>87</v>
      </c>
      <c r="H138" s="19">
        <v>4</v>
      </c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1">
        <v>1</v>
      </c>
      <c r="AA138" s="21">
        <v>1</v>
      </c>
      <c r="AB138" s="21">
        <v>2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2"/>
    </row>
    <row r="139" spans="1:53" ht="60" customHeight="1" x14ac:dyDescent="0.25">
      <c r="A139" s="17" t="s">
        <v>70</v>
      </c>
      <c r="B139" s="17" t="s">
        <v>60</v>
      </c>
      <c r="C139" s="17" t="s">
        <v>439</v>
      </c>
      <c r="D139" s="17" t="s">
        <v>440</v>
      </c>
      <c r="E139" s="18" t="str">
        <f t="shared" si="2"/>
        <v>J44G5B_00043_C9999.jpg</v>
      </c>
      <c r="F139" s="17" t="s">
        <v>97</v>
      </c>
      <c r="G139" s="17" t="s">
        <v>87</v>
      </c>
      <c r="H139" s="19">
        <v>9</v>
      </c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1">
        <v>1</v>
      </c>
      <c r="Y139" s="21">
        <v>1</v>
      </c>
      <c r="Z139" s="21">
        <v>1</v>
      </c>
      <c r="AA139" s="20"/>
      <c r="AB139" s="20"/>
      <c r="AC139" s="21">
        <v>2</v>
      </c>
      <c r="AD139" s="21">
        <v>1</v>
      </c>
      <c r="AE139" s="20"/>
      <c r="AF139" s="21">
        <v>2</v>
      </c>
      <c r="AG139" s="20"/>
      <c r="AH139" s="21">
        <v>1</v>
      </c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2"/>
    </row>
    <row r="140" spans="1:53" ht="60" customHeight="1" x14ac:dyDescent="0.25">
      <c r="A140" s="17" t="s">
        <v>70</v>
      </c>
      <c r="B140" s="17" t="s">
        <v>75</v>
      </c>
      <c r="C140" s="17" t="s">
        <v>441</v>
      </c>
      <c r="D140" s="17" t="s">
        <v>442</v>
      </c>
      <c r="E140" s="18" t="str">
        <f t="shared" si="2"/>
        <v>J4424C_011BC_C6449.jpg</v>
      </c>
      <c r="F140" s="17" t="s">
        <v>303</v>
      </c>
      <c r="G140" s="17" t="s">
        <v>443</v>
      </c>
      <c r="H140" s="19">
        <v>4</v>
      </c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1">
        <v>1</v>
      </c>
      <c r="W140" s="21">
        <v>1</v>
      </c>
      <c r="X140" s="21">
        <v>1</v>
      </c>
      <c r="Y140" s="21">
        <v>1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2"/>
    </row>
    <row r="141" spans="1:53" ht="60" customHeight="1" x14ac:dyDescent="0.25">
      <c r="A141" s="17" t="s">
        <v>70</v>
      </c>
      <c r="B141" s="17" t="s">
        <v>65</v>
      </c>
      <c r="C141" s="17" t="s">
        <v>298</v>
      </c>
      <c r="D141" s="17" t="s">
        <v>444</v>
      </c>
      <c r="E141" s="18" t="str">
        <f t="shared" si="2"/>
        <v>J44A8C_0FUCL_C4002.jpg</v>
      </c>
      <c r="F141" s="17" t="s">
        <v>445</v>
      </c>
      <c r="G141" s="17" t="s">
        <v>149</v>
      </c>
      <c r="H141" s="19">
        <v>9</v>
      </c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1">
        <v>1</v>
      </c>
      <c r="X141" s="21">
        <v>1</v>
      </c>
      <c r="Y141" s="21">
        <v>3</v>
      </c>
      <c r="Z141" s="20"/>
      <c r="AA141" s="21">
        <v>3</v>
      </c>
      <c r="AB141" s="21">
        <v>1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2"/>
    </row>
    <row r="142" spans="1:53" ht="60" customHeight="1" x14ac:dyDescent="0.25">
      <c r="A142" s="17" t="s">
        <v>70</v>
      </c>
      <c r="B142" s="17" t="s">
        <v>65</v>
      </c>
      <c r="C142" s="17" t="s">
        <v>446</v>
      </c>
      <c r="D142" s="17" t="s">
        <v>447</v>
      </c>
      <c r="E142" s="18" t="str">
        <f t="shared" si="2"/>
        <v>J44F1B_0LSBC_C4372.jpg</v>
      </c>
      <c r="F142" s="17" t="s">
        <v>448</v>
      </c>
      <c r="G142" s="17" t="s">
        <v>449</v>
      </c>
      <c r="H142" s="19">
        <v>9</v>
      </c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1">
        <v>2</v>
      </c>
      <c r="W142" s="21">
        <v>2</v>
      </c>
      <c r="X142" s="21">
        <v>2</v>
      </c>
      <c r="Y142" s="21">
        <v>1</v>
      </c>
      <c r="Z142" s="20"/>
      <c r="AA142" s="21">
        <v>1</v>
      </c>
      <c r="AB142" s="21">
        <v>1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2"/>
    </row>
    <row r="143" spans="1:53" ht="60" customHeight="1" x14ac:dyDescent="0.25">
      <c r="A143" s="17" t="s">
        <v>70</v>
      </c>
      <c r="B143" s="17" t="s">
        <v>65</v>
      </c>
      <c r="C143" s="17" t="s">
        <v>446</v>
      </c>
      <c r="D143" s="17" t="s">
        <v>450</v>
      </c>
      <c r="E143" s="18" t="str">
        <f t="shared" si="2"/>
        <v>J44F1B_0LSME_C3018.jpg</v>
      </c>
      <c r="F143" s="17" t="s">
        <v>451</v>
      </c>
      <c r="G143" s="17" t="s">
        <v>452</v>
      </c>
      <c r="H143" s="19">
        <v>1</v>
      </c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1">
        <v>1</v>
      </c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2"/>
    </row>
    <row r="144" spans="1:53" ht="60" customHeight="1" x14ac:dyDescent="0.25">
      <c r="A144" s="17" t="s">
        <v>70</v>
      </c>
      <c r="B144" s="17" t="s">
        <v>65</v>
      </c>
      <c r="C144" s="17" t="s">
        <v>453</v>
      </c>
      <c r="D144" s="17" t="s">
        <v>454</v>
      </c>
      <c r="E144" s="18" t="str">
        <f t="shared" si="2"/>
        <v>J4447A_0BUBC_C4211.jpg</v>
      </c>
      <c r="F144" s="17" t="s">
        <v>455</v>
      </c>
      <c r="G144" s="17" t="s">
        <v>456</v>
      </c>
      <c r="H144" s="19">
        <v>1</v>
      </c>
      <c r="I144" s="20"/>
      <c r="J144" s="20"/>
      <c r="K144" s="20"/>
      <c r="L144" s="20"/>
      <c r="M144" s="20"/>
      <c r="N144" s="20"/>
      <c r="O144" s="20"/>
      <c r="P144" s="20"/>
      <c r="Q144" s="20"/>
      <c r="R144" s="21">
        <v>4</v>
      </c>
      <c r="S144" s="21">
        <v>3</v>
      </c>
      <c r="T144" s="21">
        <v>3</v>
      </c>
      <c r="U144" s="20"/>
      <c r="V144" s="21">
        <v>1</v>
      </c>
      <c r="W144" s="21">
        <v>1</v>
      </c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2"/>
    </row>
    <row r="145" spans="1:53" ht="60" customHeight="1" x14ac:dyDescent="0.25">
      <c r="A145" s="17" t="s">
        <v>70</v>
      </c>
      <c r="B145" s="17" t="s">
        <v>65</v>
      </c>
      <c r="C145" s="17" t="s">
        <v>457</v>
      </c>
      <c r="D145" s="17" t="s">
        <v>458</v>
      </c>
      <c r="E145" s="18" t="str">
        <f t="shared" si="2"/>
        <v>J9156A_04322_C4335.jpg</v>
      </c>
      <c r="F145" s="17" t="s">
        <v>135</v>
      </c>
      <c r="G145" s="17" t="s">
        <v>157</v>
      </c>
      <c r="H145" s="19">
        <v>6</v>
      </c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1">
        <v>1</v>
      </c>
      <c r="X145" s="21">
        <v>1</v>
      </c>
      <c r="Y145" s="21">
        <v>1</v>
      </c>
      <c r="Z145" s="21">
        <v>1</v>
      </c>
      <c r="AA145" s="21">
        <v>1</v>
      </c>
      <c r="AB145" s="21">
        <v>1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2"/>
    </row>
    <row r="146" spans="1:53" ht="60" customHeight="1" x14ac:dyDescent="0.25">
      <c r="A146" s="17" t="s">
        <v>70</v>
      </c>
      <c r="B146" s="17" t="s">
        <v>65</v>
      </c>
      <c r="C146" s="17" t="s">
        <v>457</v>
      </c>
      <c r="D146" s="17" t="s">
        <v>459</v>
      </c>
      <c r="E146" s="18" t="str">
        <f t="shared" si="2"/>
        <v>J9156B_04322_C4335.jpg</v>
      </c>
      <c r="F146" s="17" t="s">
        <v>135</v>
      </c>
      <c r="G146" s="17" t="s">
        <v>157</v>
      </c>
      <c r="H146" s="19">
        <v>18</v>
      </c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1">
        <v>2</v>
      </c>
      <c r="X146" s="21">
        <v>1</v>
      </c>
      <c r="Y146" s="21">
        <v>2</v>
      </c>
      <c r="Z146" s="21">
        <v>3</v>
      </c>
      <c r="AA146" s="21">
        <v>2</v>
      </c>
      <c r="AB146" s="21">
        <v>3</v>
      </c>
      <c r="AC146" s="21">
        <v>1</v>
      </c>
      <c r="AD146" s="21">
        <v>2</v>
      </c>
      <c r="AE146" s="20"/>
      <c r="AF146" s="21">
        <v>1</v>
      </c>
      <c r="AG146" s="20"/>
      <c r="AH146" s="21">
        <v>1</v>
      </c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2"/>
    </row>
    <row r="147" spans="1:53" ht="60" customHeight="1" x14ac:dyDescent="0.25">
      <c r="A147" s="17" t="s">
        <v>113</v>
      </c>
      <c r="B147" s="17" t="s">
        <v>162</v>
      </c>
      <c r="C147" s="17" t="s">
        <v>460</v>
      </c>
      <c r="D147" s="17" t="s">
        <v>461</v>
      </c>
      <c r="E147" s="18" t="str">
        <f t="shared" si="2"/>
        <v>J44D4G_0FUAU_C1006.jpg</v>
      </c>
      <c r="F147" s="17" t="s">
        <v>462</v>
      </c>
      <c r="G147" s="17" t="s">
        <v>463</v>
      </c>
      <c r="H147" s="19">
        <v>15</v>
      </c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1">
        <v>1</v>
      </c>
      <c r="W147" s="21">
        <v>1</v>
      </c>
      <c r="X147" s="21">
        <v>2</v>
      </c>
      <c r="Y147" s="21">
        <v>2</v>
      </c>
      <c r="Z147" s="21">
        <v>3</v>
      </c>
      <c r="AA147" s="21">
        <v>3</v>
      </c>
      <c r="AB147" s="21">
        <v>3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2"/>
    </row>
    <row r="148" spans="1:53" ht="60" customHeight="1" x14ac:dyDescent="0.25">
      <c r="A148" s="17" t="s">
        <v>113</v>
      </c>
      <c r="B148" s="17" t="s">
        <v>162</v>
      </c>
      <c r="C148" s="17" t="s">
        <v>460</v>
      </c>
      <c r="D148" s="17" t="s">
        <v>464</v>
      </c>
      <c r="E148" s="18" t="str">
        <f t="shared" si="2"/>
        <v>J44D4G_0FUAU_C4002.jpg</v>
      </c>
      <c r="F148" s="17" t="s">
        <v>462</v>
      </c>
      <c r="G148" s="17" t="s">
        <v>149</v>
      </c>
      <c r="H148" s="19">
        <v>5</v>
      </c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1">
        <v>1</v>
      </c>
      <c r="AD148" s="21">
        <v>1</v>
      </c>
      <c r="AE148" s="20"/>
      <c r="AF148" s="21">
        <v>1</v>
      </c>
      <c r="AG148" s="20"/>
      <c r="AH148" s="21">
        <v>1</v>
      </c>
      <c r="AI148" s="20"/>
      <c r="AJ148" s="21">
        <v>1</v>
      </c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2"/>
    </row>
    <row r="149" spans="1:53" ht="60" customHeight="1" x14ac:dyDescent="0.25">
      <c r="A149" s="17" t="s">
        <v>113</v>
      </c>
      <c r="B149" s="17" t="s">
        <v>162</v>
      </c>
      <c r="C149" s="17" t="s">
        <v>460</v>
      </c>
      <c r="D149" s="17" t="s">
        <v>465</v>
      </c>
      <c r="E149" s="18" t="str">
        <f t="shared" si="2"/>
        <v>J44D4H_0MNAU_C9002.jpg</v>
      </c>
      <c r="F149" s="17" t="s">
        <v>466</v>
      </c>
      <c r="G149" s="17" t="s">
        <v>187</v>
      </c>
      <c r="H149" s="19">
        <v>5</v>
      </c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1">
        <v>1</v>
      </c>
      <c r="AD149" s="21">
        <v>2</v>
      </c>
      <c r="AE149" s="20"/>
      <c r="AF149" s="21">
        <v>1</v>
      </c>
      <c r="AG149" s="20"/>
      <c r="AH149" s="21">
        <v>1</v>
      </c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2"/>
    </row>
    <row r="150" spans="1:53" ht="60" customHeight="1" x14ac:dyDescent="0.25">
      <c r="A150" s="17" t="s">
        <v>113</v>
      </c>
      <c r="B150" s="17" t="s">
        <v>162</v>
      </c>
      <c r="C150" s="17" t="s">
        <v>467</v>
      </c>
      <c r="D150" s="17" t="s">
        <v>468</v>
      </c>
      <c r="E150" s="18" t="str">
        <f t="shared" si="2"/>
        <v>J44A2D_00043_C9999.jpg</v>
      </c>
      <c r="F150" s="17" t="s">
        <v>97</v>
      </c>
      <c r="G150" s="17" t="s">
        <v>87</v>
      </c>
      <c r="H150" s="19">
        <v>12</v>
      </c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1">
        <v>3</v>
      </c>
      <c r="W150" s="21">
        <v>3</v>
      </c>
      <c r="X150" s="21">
        <v>3</v>
      </c>
      <c r="Y150" s="21">
        <v>2</v>
      </c>
      <c r="Z150" s="21">
        <v>1</v>
      </c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2"/>
    </row>
    <row r="151" spans="1:53" ht="60" customHeight="1" x14ac:dyDescent="0.25">
      <c r="A151" s="17" t="s">
        <v>113</v>
      </c>
      <c r="B151" s="17" t="s">
        <v>162</v>
      </c>
      <c r="C151" s="17" t="s">
        <v>467</v>
      </c>
      <c r="D151" s="17" t="s">
        <v>469</v>
      </c>
      <c r="E151" s="18" t="str">
        <f t="shared" si="2"/>
        <v>J44A2H_00043_C9999.jpg</v>
      </c>
      <c r="F151" s="17" t="s">
        <v>97</v>
      </c>
      <c r="G151" s="17" t="s">
        <v>87</v>
      </c>
      <c r="H151" s="19">
        <v>5</v>
      </c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1">
        <v>2</v>
      </c>
      <c r="Z151" s="21">
        <v>1</v>
      </c>
      <c r="AA151" s="21">
        <v>1</v>
      </c>
      <c r="AB151" s="20"/>
      <c r="AC151" s="21">
        <v>1</v>
      </c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2"/>
    </row>
    <row r="152" spans="1:53" ht="60" customHeight="1" x14ac:dyDescent="0.25">
      <c r="A152" s="17" t="s">
        <v>113</v>
      </c>
      <c r="B152" s="17" t="s">
        <v>176</v>
      </c>
      <c r="C152" s="17" t="s">
        <v>470</v>
      </c>
      <c r="D152" s="17" t="s">
        <v>471</v>
      </c>
      <c r="E152" s="18" t="str">
        <f t="shared" si="2"/>
        <v>J4449B_00043_C6009.jpg</v>
      </c>
      <c r="F152" s="17" t="s">
        <v>97</v>
      </c>
      <c r="G152" s="17" t="s">
        <v>64</v>
      </c>
      <c r="H152" s="19">
        <v>12</v>
      </c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1">
        <v>1</v>
      </c>
      <c r="X152" s="21">
        <v>1</v>
      </c>
      <c r="Y152" s="21">
        <v>1</v>
      </c>
      <c r="Z152" s="20"/>
      <c r="AA152" s="21">
        <v>1</v>
      </c>
      <c r="AB152" s="20"/>
      <c r="AC152" s="21">
        <v>3</v>
      </c>
      <c r="AD152" s="20"/>
      <c r="AE152" s="20"/>
      <c r="AF152" s="21">
        <v>2</v>
      </c>
      <c r="AG152" s="20"/>
      <c r="AH152" s="21">
        <v>2</v>
      </c>
      <c r="AI152" s="20"/>
      <c r="AJ152" s="20"/>
      <c r="AK152" s="20"/>
      <c r="AL152" s="20"/>
      <c r="AM152" s="21">
        <v>1</v>
      </c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2"/>
    </row>
    <row r="153" spans="1:53" ht="60" customHeight="1" x14ac:dyDescent="0.25">
      <c r="A153" s="17" t="s">
        <v>113</v>
      </c>
      <c r="B153" s="17" t="s">
        <v>176</v>
      </c>
      <c r="C153" s="17" t="s">
        <v>460</v>
      </c>
      <c r="D153" s="17" t="s">
        <v>472</v>
      </c>
      <c r="E153" s="18" t="str">
        <f t="shared" si="2"/>
        <v>J44D4E_0MN50_C9999.jpg</v>
      </c>
      <c r="F153" s="17" t="s">
        <v>473</v>
      </c>
      <c r="G153" s="17" t="s">
        <v>87</v>
      </c>
      <c r="H153" s="19">
        <v>5</v>
      </c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1">
        <v>1</v>
      </c>
      <c r="X153" s="20"/>
      <c r="Y153" s="21">
        <v>1</v>
      </c>
      <c r="Z153" s="21">
        <v>1</v>
      </c>
      <c r="AA153" s="21">
        <v>1</v>
      </c>
      <c r="AB153" s="20"/>
      <c r="AC153" s="20"/>
      <c r="AD153" s="20"/>
      <c r="AE153" s="20"/>
      <c r="AF153" s="20"/>
      <c r="AG153" s="20"/>
      <c r="AH153" s="21">
        <v>1</v>
      </c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2"/>
    </row>
    <row r="154" spans="1:53" ht="60" customHeight="1" x14ac:dyDescent="0.25">
      <c r="A154" s="17" t="s">
        <v>113</v>
      </c>
      <c r="B154" s="17" t="s">
        <v>176</v>
      </c>
      <c r="C154" s="17" t="s">
        <v>474</v>
      </c>
      <c r="D154" s="17" t="s">
        <v>475</v>
      </c>
      <c r="E154" s="18" t="str">
        <f t="shared" si="2"/>
        <v>J4460E_0NFJV_C1006.jpg</v>
      </c>
      <c r="F154" s="17" t="s">
        <v>476</v>
      </c>
      <c r="G154" s="17" t="s">
        <v>463</v>
      </c>
      <c r="H154" s="19">
        <v>5</v>
      </c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1">
        <v>1</v>
      </c>
      <c r="AA154" s="21">
        <v>1</v>
      </c>
      <c r="AB154" s="21">
        <v>1</v>
      </c>
      <c r="AC154" s="21">
        <v>1</v>
      </c>
      <c r="AD154" s="20"/>
      <c r="AE154" s="20"/>
      <c r="AF154" s="21">
        <v>1</v>
      </c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2"/>
    </row>
    <row r="155" spans="1:53" ht="60" customHeight="1" x14ac:dyDescent="0.25">
      <c r="A155" s="17" t="s">
        <v>113</v>
      </c>
      <c r="B155" s="17" t="s">
        <v>176</v>
      </c>
      <c r="C155" s="17" t="s">
        <v>467</v>
      </c>
      <c r="D155" s="17" t="s">
        <v>477</v>
      </c>
      <c r="E155" s="18" t="str">
        <f t="shared" si="2"/>
        <v>J44A2F_00045_C6004.jpg</v>
      </c>
      <c r="F155" s="17" t="s">
        <v>202</v>
      </c>
      <c r="G155" s="17" t="s">
        <v>349</v>
      </c>
      <c r="H155" s="19">
        <v>7</v>
      </c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1">
        <v>1</v>
      </c>
      <c r="AB155" s="21">
        <v>1</v>
      </c>
      <c r="AC155" s="21">
        <v>2</v>
      </c>
      <c r="AD155" s="21">
        <v>1</v>
      </c>
      <c r="AE155" s="20"/>
      <c r="AF155" s="21">
        <v>1</v>
      </c>
      <c r="AG155" s="20"/>
      <c r="AH155" s="20"/>
      <c r="AI155" s="20"/>
      <c r="AJ155" s="21">
        <v>1</v>
      </c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2"/>
    </row>
    <row r="156" spans="1:53" ht="60" customHeight="1" x14ac:dyDescent="0.25">
      <c r="A156" s="17" t="s">
        <v>113</v>
      </c>
      <c r="B156" s="17" t="s">
        <v>176</v>
      </c>
      <c r="C156" s="17" t="s">
        <v>467</v>
      </c>
      <c r="D156" s="17" t="s">
        <v>478</v>
      </c>
      <c r="E156" s="18" t="str">
        <f t="shared" si="2"/>
        <v>J44A2F_00045_C9999.jpg</v>
      </c>
      <c r="F156" s="17" t="s">
        <v>202</v>
      </c>
      <c r="G156" s="17" t="s">
        <v>87</v>
      </c>
      <c r="H156" s="19">
        <v>6</v>
      </c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1">
        <v>1</v>
      </c>
      <c r="Y156" s="21">
        <v>1</v>
      </c>
      <c r="Z156" s="20"/>
      <c r="AA156" s="21">
        <v>2</v>
      </c>
      <c r="AB156" s="20"/>
      <c r="AC156" s="21">
        <v>1</v>
      </c>
      <c r="AD156" s="21">
        <v>1</v>
      </c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2"/>
    </row>
    <row r="157" spans="1:53" ht="60" customHeight="1" x14ac:dyDescent="0.25">
      <c r="A157" s="17" t="s">
        <v>113</v>
      </c>
      <c r="B157" s="17" t="s">
        <v>75</v>
      </c>
      <c r="C157" s="17" t="s">
        <v>479</v>
      </c>
      <c r="D157" s="17" t="s">
        <v>480</v>
      </c>
      <c r="E157" s="18" t="str">
        <f t="shared" si="2"/>
        <v>J44B1C_00043_C9999.jpg</v>
      </c>
      <c r="F157" s="17" t="s">
        <v>97</v>
      </c>
      <c r="G157" s="17" t="s">
        <v>87</v>
      </c>
      <c r="H157" s="19">
        <v>3</v>
      </c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1">
        <v>3</v>
      </c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2"/>
    </row>
    <row r="158" spans="1:53" ht="60" customHeight="1" x14ac:dyDescent="0.25">
      <c r="A158" s="17" t="s">
        <v>113</v>
      </c>
      <c r="B158" s="17" t="s">
        <v>65</v>
      </c>
      <c r="C158" s="17" t="s">
        <v>481</v>
      </c>
      <c r="D158" s="17" t="s">
        <v>482</v>
      </c>
      <c r="E158" s="18" t="str">
        <f t="shared" si="2"/>
        <v>J4421A_0TDBC_C9002.jpg</v>
      </c>
      <c r="F158" s="17" t="s">
        <v>483</v>
      </c>
      <c r="G158" s="17" t="s">
        <v>187</v>
      </c>
      <c r="H158" s="19">
        <v>8</v>
      </c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1">
        <v>2</v>
      </c>
      <c r="T158" s="21">
        <v>1</v>
      </c>
      <c r="U158" s="20"/>
      <c r="V158" s="20"/>
      <c r="W158" s="21">
        <v>1</v>
      </c>
      <c r="X158" s="20"/>
      <c r="Y158" s="21">
        <v>2</v>
      </c>
      <c r="Z158" s="20"/>
      <c r="AA158" s="20"/>
      <c r="AB158" s="20"/>
      <c r="AC158" s="20"/>
      <c r="AD158" s="20"/>
      <c r="AE158" s="20"/>
      <c r="AF158" s="21">
        <v>1</v>
      </c>
      <c r="AG158" s="20"/>
      <c r="AH158" s="20"/>
      <c r="AI158" s="20"/>
      <c r="AJ158" s="21">
        <v>1</v>
      </c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2"/>
    </row>
    <row r="159" spans="1:53" ht="60" customHeight="1" x14ac:dyDescent="0.25">
      <c r="A159" s="17" t="s">
        <v>113</v>
      </c>
      <c r="B159" s="17" t="s">
        <v>65</v>
      </c>
      <c r="C159" s="17" t="s">
        <v>484</v>
      </c>
      <c r="D159" s="17" t="s">
        <v>485</v>
      </c>
      <c r="E159" s="18" t="str">
        <f t="shared" si="2"/>
        <v>J44L5B_0HHEW_C9999.jpg</v>
      </c>
      <c r="F159" s="17" t="s">
        <v>486</v>
      </c>
      <c r="G159" s="17" t="s">
        <v>87</v>
      </c>
      <c r="H159" s="19">
        <v>7</v>
      </c>
      <c r="I159" s="20"/>
      <c r="J159" s="20"/>
      <c r="K159" s="20"/>
      <c r="L159" s="20"/>
      <c r="M159" s="20"/>
      <c r="N159" s="20"/>
      <c r="O159" s="20"/>
      <c r="P159" s="20"/>
      <c r="Q159" s="20"/>
      <c r="R159" s="21">
        <v>3</v>
      </c>
      <c r="S159" s="20"/>
      <c r="T159" s="21">
        <v>1</v>
      </c>
      <c r="U159" s="21">
        <v>1</v>
      </c>
      <c r="V159" s="20"/>
      <c r="W159" s="21">
        <v>2</v>
      </c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2"/>
    </row>
    <row r="160" spans="1:53" ht="60" customHeight="1" x14ac:dyDescent="0.25">
      <c r="A160" s="17" t="s">
        <v>113</v>
      </c>
      <c r="B160" s="17" t="s">
        <v>65</v>
      </c>
      <c r="C160" s="17" t="s">
        <v>487</v>
      </c>
      <c r="D160" s="17" t="s">
        <v>488</v>
      </c>
      <c r="E160" s="18" t="str">
        <f t="shared" si="2"/>
        <v>J4400A_05402_C9999.jpg</v>
      </c>
      <c r="F160" s="17" t="s">
        <v>489</v>
      </c>
      <c r="G160" s="17" t="s">
        <v>87</v>
      </c>
      <c r="H160" s="19">
        <v>14</v>
      </c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1">
        <v>1</v>
      </c>
      <c r="U160" s="21">
        <v>1</v>
      </c>
      <c r="V160" s="21">
        <v>1</v>
      </c>
      <c r="W160" s="21">
        <v>3</v>
      </c>
      <c r="X160" s="21">
        <v>7</v>
      </c>
      <c r="Y160" s="21">
        <v>1</v>
      </c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2"/>
    </row>
    <row r="161" spans="1:53" ht="60" customHeight="1" x14ac:dyDescent="0.25">
      <c r="A161" s="17" t="s">
        <v>113</v>
      </c>
      <c r="B161" s="17" t="s">
        <v>65</v>
      </c>
      <c r="C161" s="17" t="s">
        <v>490</v>
      </c>
      <c r="D161" s="17" t="s">
        <v>491</v>
      </c>
      <c r="E161" s="18" t="str">
        <f t="shared" si="2"/>
        <v>J4476B_0TF43_C9999.jpg</v>
      </c>
      <c r="F161" s="17" t="s">
        <v>492</v>
      </c>
      <c r="G161" s="17" t="s">
        <v>87</v>
      </c>
      <c r="H161" s="19">
        <v>51</v>
      </c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1">
        <v>11</v>
      </c>
      <c r="AA161" s="21">
        <v>10</v>
      </c>
      <c r="AB161" s="21">
        <v>20</v>
      </c>
      <c r="AC161" s="21">
        <v>10</v>
      </c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2"/>
    </row>
    <row r="162" spans="1:53" ht="60" customHeight="1" x14ac:dyDescent="0.25">
      <c r="A162" s="17" t="s">
        <v>113</v>
      </c>
      <c r="B162" s="17" t="s">
        <v>65</v>
      </c>
      <c r="C162" s="17" t="s">
        <v>490</v>
      </c>
      <c r="D162" s="17" t="s">
        <v>493</v>
      </c>
      <c r="E162" s="18" t="str">
        <f t="shared" si="2"/>
        <v>J4476C_00022_C8000.jpg</v>
      </c>
      <c r="F162" s="17" t="s">
        <v>78</v>
      </c>
      <c r="G162" s="17" t="s">
        <v>180</v>
      </c>
      <c r="H162" s="19">
        <v>1</v>
      </c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1">
        <v>1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2"/>
    </row>
    <row r="163" spans="1:53" ht="60" customHeight="1" x14ac:dyDescent="0.25">
      <c r="A163" s="17" t="s">
        <v>113</v>
      </c>
      <c r="B163" s="17" t="s">
        <v>65</v>
      </c>
      <c r="C163" s="17" t="s">
        <v>490</v>
      </c>
      <c r="D163" s="17" t="s">
        <v>494</v>
      </c>
      <c r="E163" s="18" t="str">
        <f t="shared" si="2"/>
        <v>J4476C_00022_C9999.jpg</v>
      </c>
      <c r="F163" s="17" t="s">
        <v>78</v>
      </c>
      <c r="G163" s="17" t="s">
        <v>87</v>
      </c>
      <c r="H163" s="19">
        <v>2</v>
      </c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1">
        <v>1</v>
      </c>
      <c r="Y163" s="21">
        <v>1</v>
      </c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2"/>
    </row>
    <row r="164" spans="1:53" ht="60" customHeight="1" x14ac:dyDescent="0.25">
      <c r="A164" s="17" t="s">
        <v>113</v>
      </c>
      <c r="B164" s="17" t="s">
        <v>65</v>
      </c>
      <c r="C164" s="17" t="s">
        <v>495</v>
      </c>
      <c r="D164" s="17" t="s">
        <v>496</v>
      </c>
      <c r="E164" s="18" t="str">
        <f t="shared" si="2"/>
        <v>J44C8B_04322_C7005.jpg</v>
      </c>
      <c r="F164" s="17" t="s">
        <v>135</v>
      </c>
      <c r="G164" s="17" t="s">
        <v>103</v>
      </c>
      <c r="H164" s="19">
        <v>10</v>
      </c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>
        <v>3</v>
      </c>
      <c r="AB164" s="21">
        <v>2</v>
      </c>
      <c r="AC164" s="21">
        <v>5</v>
      </c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2"/>
    </row>
    <row r="165" spans="1:53" ht="60" customHeight="1" x14ac:dyDescent="0.25">
      <c r="A165" s="17" t="s">
        <v>113</v>
      </c>
      <c r="B165" s="17" t="s">
        <v>65</v>
      </c>
      <c r="C165" s="17" t="s">
        <v>495</v>
      </c>
      <c r="D165" s="17" t="s">
        <v>497</v>
      </c>
      <c r="E165" s="18" t="str">
        <f t="shared" si="2"/>
        <v>J44C8D_00022_C4002.jpg</v>
      </c>
      <c r="F165" s="17" t="s">
        <v>78</v>
      </c>
      <c r="G165" s="17" t="s">
        <v>149</v>
      </c>
      <c r="H165" s="19">
        <v>5</v>
      </c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1">
        <v>2</v>
      </c>
      <c r="AD165" s="21">
        <v>2</v>
      </c>
      <c r="AE165" s="20"/>
      <c r="AF165" s="21">
        <v>1</v>
      </c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2"/>
    </row>
    <row r="166" spans="1:53" ht="60" customHeight="1" x14ac:dyDescent="0.25">
      <c r="A166" s="17" t="s">
        <v>53</v>
      </c>
      <c r="B166" s="17" t="s">
        <v>162</v>
      </c>
      <c r="C166" s="17" t="s">
        <v>498</v>
      </c>
      <c r="D166" s="17" t="s">
        <v>499</v>
      </c>
      <c r="E166" s="18" t="str">
        <f t="shared" si="2"/>
        <v>D44Z4B_00046_C3007.jpg</v>
      </c>
      <c r="F166" s="17" t="s">
        <v>211</v>
      </c>
      <c r="G166" s="17" t="s">
        <v>500</v>
      </c>
      <c r="H166" s="19">
        <v>47</v>
      </c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1">
        <v>11</v>
      </c>
      <c r="AD166" s="21">
        <v>13</v>
      </c>
      <c r="AE166" s="20"/>
      <c r="AF166" s="21">
        <v>12</v>
      </c>
      <c r="AG166" s="20"/>
      <c r="AH166" s="21">
        <v>8</v>
      </c>
      <c r="AI166" s="20"/>
      <c r="AJ166" s="21">
        <v>3</v>
      </c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2"/>
    </row>
    <row r="167" spans="1:53" ht="60" customHeight="1" x14ac:dyDescent="0.25">
      <c r="A167" s="17" t="s">
        <v>53</v>
      </c>
      <c r="B167" s="17" t="s">
        <v>162</v>
      </c>
      <c r="C167" s="17" t="s">
        <v>501</v>
      </c>
      <c r="D167" s="17" t="s">
        <v>502</v>
      </c>
      <c r="E167" s="18" t="str">
        <f t="shared" si="2"/>
        <v>D34G9A_00021_C7010.jpg</v>
      </c>
      <c r="F167" s="17" t="s">
        <v>90</v>
      </c>
      <c r="G167" s="17" t="s">
        <v>103</v>
      </c>
      <c r="H167" s="19">
        <v>351</v>
      </c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1">
        <v>53</v>
      </c>
      <c r="AD167" s="21">
        <v>117</v>
      </c>
      <c r="AE167" s="20"/>
      <c r="AF167" s="21">
        <v>119</v>
      </c>
      <c r="AG167" s="20"/>
      <c r="AH167" s="21">
        <v>62</v>
      </c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2"/>
    </row>
    <row r="168" spans="1:53" ht="60" customHeight="1" x14ac:dyDescent="0.25">
      <c r="A168" s="17" t="s">
        <v>53</v>
      </c>
      <c r="B168" s="17" t="s">
        <v>162</v>
      </c>
      <c r="C168" s="17" t="s">
        <v>501</v>
      </c>
      <c r="D168" s="17" t="s">
        <v>503</v>
      </c>
      <c r="E168" s="18" t="str">
        <f t="shared" si="2"/>
        <v>D34G9A_00043_C9997.jpg</v>
      </c>
      <c r="F168" s="17" t="s">
        <v>97</v>
      </c>
      <c r="G168" s="17" t="s">
        <v>87</v>
      </c>
      <c r="H168" s="19">
        <v>98</v>
      </c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1">
        <v>66</v>
      </c>
      <c r="AD168" s="21">
        <v>207</v>
      </c>
      <c r="AE168" s="20"/>
      <c r="AF168" s="21">
        <v>233</v>
      </c>
      <c r="AG168" s="20"/>
      <c r="AH168" s="21">
        <v>80</v>
      </c>
      <c r="AI168" s="20"/>
      <c r="AJ168" s="21">
        <v>5</v>
      </c>
      <c r="AK168" s="20"/>
      <c r="AL168" s="21">
        <v>2</v>
      </c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2"/>
    </row>
    <row r="169" spans="1:53" ht="60" customHeight="1" x14ac:dyDescent="0.25">
      <c r="A169" s="17" t="s">
        <v>53</v>
      </c>
      <c r="B169" s="17" t="s">
        <v>162</v>
      </c>
      <c r="C169" s="17" t="s">
        <v>504</v>
      </c>
      <c r="D169" s="17" t="s">
        <v>505</v>
      </c>
      <c r="E169" s="18" t="str">
        <f t="shared" si="2"/>
        <v>D44L1C_000TF_C6027.jpg</v>
      </c>
      <c r="F169" s="17" t="s">
        <v>506</v>
      </c>
      <c r="G169" s="17" t="s">
        <v>355</v>
      </c>
      <c r="H169" s="19">
        <v>20</v>
      </c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1">
        <v>2</v>
      </c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2"/>
    </row>
    <row r="170" spans="1:53" ht="60" customHeight="1" x14ac:dyDescent="0.25">
      <c r="A170" s="17" t="s">
        <v>53</v>
      </c>
      <c r="B170" s="17" t="s">
        <v>162</v>
      </c>
      <c r="C170" s="17" t="s">
        <v>507</v>
      </c>
      <c r="D170" s="17" t="s">
        <v>508</v>
      </c>
      <c r="E170" s="18" t="str">
        <f t="shared" si="2"/>
        <v>D44R3F_035QS_C7005.jpg</v>
      </c>
      <c r="F170" s="17" t="s">
        <v>509</v>
      </c>
      <c r="G170" s="17" t="s">
        <v>103</v>
      </c>
      <c r="H170" s="19">
        <v>3</v>
      </c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1">
        <v>1</v>
      </c>
      <c r="AE170" s="20"/>
      <c r="AF170" s="20"/>
      <c r="AG170" s="20"/>
      <c r="AH170" s="20"/>
      <c r="AI170" s="21">
        <v>1</v>
      </c>
      <c r="AJ170" s="20"/>
      <c r="AK170" s="21">
        <v>1</v>
      </c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2"/>
    </row>
    <row r="171" spans="1:53" ht="60" customHeight="1" x14ac:dyDescent="0.25">
      <c r="A171" s="17" t="s">
        <v>53</v>
      </c>
      <c r="B171" s="17" t="s">
        <v>162</v>
      </c>
      <c r="C171" s="17" t="s">
        <v>510</v>
      </c>
      <c r="D171" s="17" t="s">
        <v>511</v>
      </c>
      <c r="E171" s="18" t="str">
        <f t="shared" si="2"/>
        <v>D44N5D_00046_C6009.jpg</v>
      </c>
      <c r="F171" s="17" t="s">
        <v>211</v>
      </c>
      <c r="G171" s="17" t="s">
        <v>64</v>
      </c>
      <c r="H171" s="19">
        <v>28</v>
      </c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1">
        <v>2</v>
      </c>
      <c r="AE171" s="20"/>
      <c r="AF171" s="21">
        <v>1</v>
      </c>
      <c r="AG171" s="20"/>
      <c r="AH171" s="21">
        <v>1</v>
      </c>
      <c r="AI171" s="20"/>
      <c r="AJ171" s="21">
        <v>1</v>
      </c>
      <c r="AK171" s="20"/>
      <c r="AL171" s="21">
        <v>2</v>
      </c>
      <c r="AM171" s="21">
        <v>1</v>
      </c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2"/>
    </row>
    <row r="172" spans="1:53" ht="60" customHeight="1" x14ac:dyDescent="0.25">
      <c r="A172" s="17" t="s">
        <v>53</v>
      </c>
      <c r="B172" s="17" t="s">
        <v>162</v>
      </c>
      <c r="C172" s="17" t="s">
        <v>512</v>
      </c>
      <c r="D172" s="17" t="s">
        <v>513</v>
      </c>
      <c r="E172" s="18" t="str">
        <f t="shared" si="2"/>
        <v>D4479A_00043_C9999.jpg</v>
      </c>
      <c r="F172" s="17" t="s">
        <v>97</v>
      </c>
      <c r="G172" s="17" t="s">
        <v>87</v>
      </c>
      <c r="H172" s="19">
        <v>1</v>
      </c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1">
        <v>1</v>
      </c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2"/>
    </row>
    <row r="173" spans="1:53" ht="60" customHeight="1" x14ac:dyDescent="0.25">
      <c r="A173" s="17" t="s">
        <v>53</v>
      </c>
      <c r="B173" s="17" t="s">
        <v>162</v>
      </c>
      <c r="C173" s="17" t="s">
        <v>514</v>
      </c>
      <c r="D173" s="17" t="s">
        <v>515</v>
      </c>
      <c r="E173" s="18" t="str">
        <f t="shared" si="2"/>
        <v>D44U2A_04323_C6024.jpg</v>
      </c>
      <c r="F173" s="17" t="s">
        <v>516</v>
      </c>
      <c r="G173" s="17" t="s">
        <v>517</v>
      </c>
      <c r="H173" s="19">
        <v>1</v>
      </c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1">
        <v>1</v>
      </c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2"/>
    </row>
    <row r="174" spans="1:53" ht="60" customHeight="1" x14ac:dyDescent="0.25">
      <c r="A174" s="17" t="s">
        <v>53</v>
      </c>
      <c r="B174" s="17" t="s">
        <v>162</v>
      </c>
      <c r="C174" s="17" t="s">
        <v>514</v>
      </c>
      <c r="D174" s="17" t="s">
        <v>518</v>
      </c>
      <c r="E174" s="18" t="str">
        <f t="shared" si="2"/>
        <v>D44U2A_04323_C6029.jpg</v>
      </c>
      <c r="F174" s="17" t="s">
        <v>516</v>
      </c>
      <c r="G174" s="17" t="s">
        <v>236</v>
      </c>
      <c r="H174" s="19">
        <v>1</v>
      </c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1">
        <v>1</v>
      </c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2"/>
    </row>
    <row r="175" spans="1:53" ht="60" customHeight="1" x14ac:dyDescent="0.25">
      <c r="A175" s="17" t="s">
        <v>53</v>
      </c>
      <c r="B175" s="17" t="s">
        <v>162</v>
      </c>
      <c r="C175" s="17" t="s">
        <v>514</v>
      </c>
      <c r="D175" s="17" t="s">
        <v>519</v>
      </c>
      <c r="E175" s="18" t="str">
        <f t="shared" si="2"/>
        <v>D44U2B_00035_C9999.jpg</v>
      </c>
      <c r="F175" s="17" t="s">
        <v>520</v>
      </c>
      <c r="G175" s="17" t="s">
        <v>87</v>
      </c>
      <c r="H175" s="19">
        <v>6</v>
      </c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1">
        <v>1</v>
      </c>
      <c r="AG175" s="21">
        <v>1</v>
      </c>
      <c r="AH175" s="21">
        <v>2</v>
      </c>
      <c r="AI175" s="21">
        <v>2</v>
      </c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2"/>
    </row>
    <row r="176" spans="1:53" ht="60" customHeight="1" x14ac:dyDescent="0.25">
      <c r="A176" s="17" t="s">
        <v>53</v>
      </c>
      <c r="B176" s="17" t="s">
        <v>162</v>
      </c>
      <c r="C176" s="17" t="s">
        <v>514</v>
      </c>
      <c r="D176" s="17" t="s">
        <v>521</v>
      </c>
      <c r="E176" s="18" t="str">
        <f t="shared" si="2"/>
        <v>D44U2C_00035_C9999.jpg</v>
      </c>
      <c r="F176" s="17" t="s">
        <v>520</v>
      </c>
      <c r="G176" s="17" t="s">
        <v>87</v>
      </c>
      <c r="H176" s="19">
        <v>23</v>
      </c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1">
        <v>1</v>
      </c>
      <c r="AE176" s="20"/>
      <c r="AF176" s="20"/>
      <c r="AG176" s="20"/>
      <c r="AH176" s="20"/>
      <c r="AI176" s="21">
        <v>1</v>
      </c>
      <c r="AJ176" s="21">
        <v>1</v>
      </c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2"/>
    </row>
    <row r="177" spans="1:53" ht="60" customHeight="1" x14ac:dyDescent="0.25">
      <c r="A177" s="17" t="s">
        <v>53</v>
      </c>
      <c r="B177" s="17" t="s">
        <v>162</v>
      </c>
      <c r="C177" s="17" t="s">
        <v>514</v>
      </c>
      <c r="D177" s="17" t="s">
        <v>522</v>
      </c>
      <c r="E177" s="18" t="str">
        <f t="shared" si="2"/>
        <v>D44U2D_04323_C6024.jpg</v>
      </c>
      <c r="F177" s="17" t="s">
        <v>516</v>
      </c>
      <c r="G177" s="17" t="s">
        <v>517</v>
      </c>
      <c r="H177" s="19">
        <v>3</v>
      </c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1">
        <v>1</v>
      </c>
      <c r="AD177" s="20"/>
      <c r="AE177" s="20"/>
      <c r="AF177" s="21">
        <v>1</v>
      </c>
      <c r="AG177" s="20"/>
      <c r="AH177" s="20"/>
      <c r="AI177" s="20"/>
      <c r="AJ177" s="21">
        <v>1</v>
      </c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2"/>
    </row>
    <row r="178" spans="1:53" ht="60" customHeight="1" x14ac:dyDescent="0.25">
      <c r="A178" s="17" t="s">
        <v>53</v>
      </c>
      <c r="B178" s="17" t="s">
        <v>162</v>
      </c>
      <c r="C178" s="17" t="s">
        <v>514</v>
      </c>
      <c r="D178" s="17" t="s">
        <v>523</v>
      </c>
      <c r="E178" s="18" t="str">
        <f t="shared" si="2"/>
        <v>D44U2D_04323_C6029.jpg</v>
      </c>
      <c r="F178" s="17" t="s">
        <v>516</v>
      </c>
      <c r="G178" s="17" t="s">
        <v>236</v>
      </c>
      <c r="H178" s="19">
        <v>12</v>
      </c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1">
        <v>2</v>
      </c>
      <c r="AD178" s="20"/>
      <c r="AE178" s="21">
        <v>1</v>
      </c>
      <c r="AF178" s="21">
        <v>1</v>
      </c>
      <c r="AG178" s="21">
        <v>2</v>
      </c>
      <c r="AH178" s="20"/>
      <c r="AI178" s="20"/>
      <c r="AJ178" s="20"/>
      <c r="AK178" s="21">
        <v>1</v>
      </c>
      <c r="AL178" s="21">
        <v>3</v>
      </c>
      <c r="AM178" s="21">
        <v>2</v>
      </c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2"/>
    </row>
    <row r="179" spans="1:53" ht="60" customHeight="1" x14ac:dyDescent="0.25">
      <c r="A179" s="17" t="s">
        <v>53</v>
      </c>
      <c r="B179" s="17" t="s">
        <v>162</v>
      </c>
      <c r="C179" s="17" t="s">
        <v>524</v>
      </c>
      <c r="D179" s="17" t="s">
        <v>525</v>
      </c>
      <c r="E179" s="18" t="str">
        <f t="shared" si="2"/>
        <v>D4451D_000TF_C6027.jpg</v>
      </c>
      <c r="F179" s="17" t="s">
        <v>506</v>
      </c>
      <c r="G179" s="17" t="s">
        <v>355</v>
      </c>
      <c r="H179" s="19">
        <v>10</v>
      </c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1">
        <v>1</v>
      </c>
      <c r="AE179" s="20"/>
      <c r="AF179" s="21">
        <v>2</v>
      </c>
      <c r="AG179" s="21">
        <v>2</v>
      </c>
      <c r="AH179" s="21">
        <v>3</v>
      </c>
      <c r="AI179" s="20"/>
      <c r="AJ179" s="21">
        <v>1</v>
      </c>
      <c r="AK179" s="21">
        <v>1</v>
      </c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2"/>
    </row>
    <row r="180" spans="1:53" ht="60" customHeight="1" x14ac:dyDescent="0.25">
      <c r="A180" s="17" t="s">
        <v>53</v>
      </c>
      <c r="B180" s="17" t="s">
        <v>162</v>
      </c>
      <c r="C180" s="17" t="s">
        <v>526</v>
      </c>
      <c r="D180" s="17" t="s">
        <v>527</v>
      </c>
      <c r="E180" s="18" t="str">
        <f t="shared" si="2"/>
        <v>D44U4B_04323_C6024.jpg</v>
      </c>
      <c r="F180" s="17" t="s">
        <v>516</v>
      </c>
      <c r="G180" s="17" t="s">
        <v>517</v>
      </c>
      <c r="H180" s="19">
        <v>3</v>
      </c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1">
        <v>1</v>
      </c>
      <c r="AL180" s="21">
        <v>1</v>
      </c>
      <c r="AM180" s="21">
        <v>1</v>
      </c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2"/>
    </row>
    <row r="181" spans="1:53" ht="60" customHeight="1" x14ac:dyDescent="0.25">
      <c r="A181" s="17" t="s">
        <v>53</v>
      </c>
      <c r="B181" s="17" t="s">
        <v>54</v>
      </c>
      <c r="C181" s="17" t="s">
        <v>250</v>
      </c>
      <c r="D181" s="17" t="s">
        <v>528</v>
      </c>
      <c r="E181" s="18" t="str">
        <f t="shared" si="2"/>
        <v>D34Y7J_00021_C8016.jpg</v>
      </c>
      <c r="F181" s="17" t="s">
        <v>90</v>
      </c>
      <c r="G181" s="17" t="s">
        <v>406</v>
      </c>
      <c r="H181" s="19">
        <v>12</v>
      </c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1">
        <v>1</v>
      </c>
      <c r="AD181" s="21">
        <v>3</v>
      </c>
      <c r="AE181" s="21">
        <v>1</v>
      </c>
      <c r="AF181" s="21">
        <v>3</v>
      </c>
      <c r="AG181" s="21">
        <v>1</v>
      </c>
      <c r="AH181" s="20"/>
      <c r="AI181" s="21">
        <v>1</v>
      </c>
      <c r="AJ181" s="21">
        <v>1</v>
      </c>
      <c r="AK181" s="21">
        <v>1</v>
      </c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2"/>
    </row>
    <row r="182" spans="1:53" ht="60" customHeight="1" x14ac:dyDescent="0.25">
      <c r="A182" s="17" t="s">
        <v>53</v>
      </c>
      <c r="B182" s="17" t="s">
        <v>54</v>
      </c>
      <c r="C182" s="17" t="s">
        <v>250</v>
      </c>
      <c r="D182" s="17" t="s">
        <v>529</v>
      </c>
      <c r="E182" s="18" t="str">
        <f t="shared" si="2"/>
        <v>D34Y7J_00021_C8191.jpg</v>
      </c>
      <c r="F182" s="17" t="s">
        <v>90</v>
      </c>
      <c r="G182" s="17" t="s">
        <v>530</v>
      </c>
      <c r="H182" s="19">
        <v>6</v>
      </c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1">
        <v>1</v>
      </c>
      <c r="AE182" s="20"/>
      <c r="AF182" s="21">
        <v>1</v>
      </c>
      <c r="AG182" s="20"/>
      <c r="AH182" s="21">
        <v>2</v>
      </c>
      <c r="AI182" s="20"/>
      <c r="AJ182" s="21">
        <v>1</v>
      </c>
      <c r="AK182" s="20"/>
      <c r="AL182" s="21">
        <v>1</v>
      </c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2"/>
    </row>
    <row r="183" spans="1:53" ht="60" customHeight="1" x14ac:dyDescent="0.25">
      <c r="A183" s="17" t="s">
        <v>53</v>
      </c>
      <c r="B183" s="17" t="s">
        <v>54</v>
      </c>
      <c r="C183" s="17" t="s">
        <v>250</v>
      </c>
      <c r="D183" s="17" t="s">
        <v>531</v>
      </c>
      <c r="E183" s="18" t="str">
        <f t="shared" si="2"/>
        <v>D44Y7C_00043_C5000.jpg</v>
      </c>
      <c r="F183" s="17" t="s">
        <v>97</v>
      </c>
      <c r="G183" s="17" t="s">
        <v>152</v>
      </c>
      <c r="H183" s="19">
        <v>5</v>
      </c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1">
        <v>2</v>
      </c>
      <c r="AI183" s="20"/>
      <c r="AJ183" s="21">
        <v>1</v>
      </c>
      <c r="AK183" s="20"/>
      <c r="AL183" s="21">
        <v>1</v>
      </c>
      <c r="AM183" s="21">
        <v>1</v>
      </c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2"/>
    </row>
    <row r="184" spans="1:53" ht="60" customHeight="1" x14ac:dyDescent="0.25">
      <c r="A184" s="17" t="s">
        <v>53</v>
      </c>
      <c r="B184" s="17" t="s">
        <v>54</v>
      </c>
      <c r="C184" s="17" t="s">
        <v>532</v>
      </c>
      <c r="D184" s="17" t="s">
        <v>533</v>
      </c>
      <c r="E184" s="18" t="str">
        <f t="shared" si="2"/>
        <v>D34X3H_00021_C9999.jpg</v>
      </c>
      <c r="F184" s="17" t="s">
        <v>90</v>
      </c>
      <c r="G184" s="17" t="s">
        <v>87</v>
      </c>
      <c r="H184" s="19">
        <v>11</v>
      </c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1">
        <v>3</v>
      </c>
      <c r="AD184" s="20"/>
      <c r="AE184" s="21">
        <v>5</v>
      </c>
      <c r="AF184" s="21">
        <v>3</v>
      </c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2"/>
    </row>
    <row r="185" spans="1:53" ht="60" customHeight="1" x14ac:dyDescent="0.25">
      <c r="A185" s="17" t="s">
        <v>53</v>
      </c>
      <c r="B185" s="17" t="s">
        <v>54</v>
      </c>
      <c r="C185" s="17" t="s">
        <v>532</v>
      </c>
      <c r="D185" s="17" t="s">
        <v>534</v>
      </c>
      <c r="E185" s="18" t="str">
        <f t="shared" si="2"/>
        <v>D44X3A_0BS54_C6027.jpg</v>
      </c>
      <c r="F185" s="17" t="s">
        <v>535</v>
      </c>
      <c r="G185" s="17" t="s">
        <v>355</v>
      </c>
      <c r="H185" s="19">
        <v>6</v>
      </c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1">
        <v>1</v>
      </c>
      <c r="AE185" s="20"/>
      <c r="AF185" s="21">
        <v>1</v>
      </c>
      <c r="AG185" s="20"/>
      <c r="AH185" s="20"/>
      <c r="AI185" s="20"/>
      <c r="AJ185" s="21">
        <v>2</v>
      </c>
      <c r="AK185" s="20"/>
      <c r="AL185" s="21">
        <v>2</v>
      </c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2"/>
    </row>
    <row r="186" spans="1:53" ht="60" customHeight="1" x14ac:dyDescent="0.25">
      <c r="A186" s="17" t="s">
        <v>53</v>
      </c>
      <c r="B186" s="17" t="s">
        <v>54</v>
      </c>
      <c r="C186" s="17" t="s">
        <v>532</v>
      </c>
      <c r="D186" s="17" t="s">
        <v>536</v>
      </c>
      <c r="E186" s="18" t="str">
        <f t="shared" si="2"/>
        <v>D44X3A_0TU21_C7005.jpg</v>
      </c>
      <c r="F186" s="17" t="s">
        <v>537</v>
      </c>
      <c r="G186" s="17" t="s">
        <v>103</v>
      </c>
      <c r="H186" s="19">
        <v>6</v>
      </c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1">
        <v>3</v>
      </c>
      <c r="AE186" s="20"/>
      <c r="AF186" s="21">
        <v>1</v>
      </c>
      <c r="AG186" s="21">
        <v>1</v>
      </c>
      <c r="AH186" s="21">
        <v>1</v>
      </c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2"/>
    </row>
    <row r="187" spans="1:53" ht="60" customHeight="1" x14ac:dyDescent="0.25">
      <c r="A187" s="17" t="s">
        <v>53</v>
      </c>
      <c r="B187" s="17" t="s">
        <v>54</v>
      </c>
      <c r="C187" s="17" t="s">
        <v>237</v>
      </c>
      <c r="D187" s="17" t="s">
        <v>538</v>
      </c>
      <c r="E187" s="18" t="str">
        <f t="shared" si="2"/>
        <v>D44M4B_06621_C9999.jpg</v>
      </c>
      <c r="F187" s="17" t="s">
        <v>539</v>
      </c>
      <c r="G187" s="17" t="s">
        <v>87</v>
      </c>
      <c r="H187" s="19">
        <v>11</v>
      </c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1">
        <v>1</v>
      </c>
      <c r="AI187" s="21">
        <v>1</v>
      </c>
      <c r="AJ187" s="20"/>
      <c r="AK187" s="21">
        <v>3</v>
      </c>
      <c r="AL187" s="20"/>
      <c r="AM187" s="21">
        <v>3</v>
      </c>
      <c r="AN187" s="20"/>
      <c r="AO187" s="21">
        <v>3</v>
      </c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2"/>
    </row>
    <row r="188" spans="1:53" ht="60" customHeight="1" x14ac:dyDescent="0.25">
      <c r="A188" s="17" t="s">
        <v>53</v>
      </c>
      <c r="B188" s="17" t="s">
        <v>54</v>
      </c>
      <c r="C188" s="17" t="s">
        <v>237</v>
      </c>
      <c r="D188" s="17" t="s">
        <v>540</v>
      </c>
      <c r="E188" s="18" t="str">
        <f t="shared" si="2"/>
        <v>D44M4C_000TU_C8191.jpg</v>
      </c>
      <c r="F188" s="17" t="s">
        <v>541</v>
      </c>
      <c r="G188" s="17" t="s">
        <v>530</v>
      </c>
      <c r="H188" s="19">
        <v>6</v>
      </c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1">
        <v>1</v>
      </c>
      <c r="AD188" s="21">
        <v>1</v>
      </c>
      <c r="AE188" s="20"/>
      <c r="AF188" s="21">
        <v>1</v>
      </c>
      <c r="AG188" s="20"/>
      <c r="AH188" s="20"/>
      <c r="AI188" s="20"/>
      <c r="AJ188" s="21">
        <v>1</v>
      </c>
      <c r="AK188" s="21">
        <v>1</v>
      </c>
      <c r="AL188" s="20"/>
      <c r="AM188" s="21">
        <v>1</v>
      </c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2"/>
    </row>
    <row r="189" spans="1:53" ht="60" customHeight="1" x14ac:dyDescent="0.25">
      <c r="A189" s="17" t="s">
        <v>53</v>
      </c>
      <c r="B189" s="17" t="s">
        <v>54</v>
      </c>
      <c r="C189" s="17" t="s">
        <v>237</v>
      </c>
      <c r="D189" s="17" t="s">
        <v>542</v>
      </c>
      <c r="E189" s="18" t="str">
        <f t="shared" si="2"/>
        <v>D93M4A_02166_C6029.jpg</v>
      </c>
      <c r="F189" s="17" t="s">
        <v>543</v>
      </c>
      <c r="G189" s="17" t="s">
        <v>236</v>
      </c>
      <c r="H189" s="19">
        <v>1</v>
      </c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1">
        <v>1</v>
      </c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2"/>
    </row>
    <row r="190" spans="1:53" ht="60" customHeight="1" x14ac:dyDescent="0.25">
      <c r="A190" s="17" t="s">
        <v>53</v>
      </c>
      <c r="B190" s="17" t="s">
        <v>54</v>
      </c>
      <c r="C190" s="17" t="s">
        <v>312</v>
      </c>
      <c r="D190" s="17" t="s">
        <v>544</v>
      </c>
      <c r="E190" s="18" t="str">
        <f t="shared" si="2"/>
        <v>D4478D_0BCCN_C7005.jpg</v>
      </c>
      <c r="F190" s="17" t="s">
        <v>545</v>
      </c>
      <c r="G190" s="17" t="s">
        <v>103</v>
      </c>
      <c r="H190" s="19">
        <v>4</v>
      </c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1">
        <v>2</v>
      </c>
      <c r="AE190" s="20"/>
      <c r="AF190" s="20"/>
      <c r="AG190" s="20"/>
      <c r="AH190" s="20"/>
      <c r="AI190" s="20"/>
      <c r="AJ190" s="21">
        <v>2</v>
      </c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2"/>
    </row>
    <row r="191" spans="1:53" ht="60" customHeight="1" x14ac:dyDescent="0.25">
      <c r="A191" s="17" t="s">
        <v>53</v>
      </c>
      <c r="B191" s="17" t="s">
        <v>54</v>
      </c>
      <c r="C191" s="17" t="s">
        <v>546</v>
      </c>
      <c r="D191" s="17" t="s">
        <v>547</v>
      </c>
      <c r="E191" s="18" t="str">
        <f t="shared" si="2"/>
        <v>D44N3A_000BC_C6029.jpg</v>
      </c>
      <c r="F191" s="17" t="s">
        <v>255</v>
      </c>
      <c r="G191" s="17" t="s">
        <v>236</v>
      </c>
      <c r="H191" s="19">
        <v>27</v>
      </c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1">
        <v>4</v>
      </c>
      <c r="AE191" s="20"/>
      <c r="AF191" s="21">
        <v>1</v>
      </c>
      <c r="AG191" s="21">
        <v>2</v>
      </c>
      <c r="AH191" s="21">
        <v>6</v>
      </c>
      <c r="AI191" s="21">
        <v>1</v>
      </c>
      <c r="AJ191" s="21">
        <v>3</v>
      </c>
      <c r="AK191" s="21">
        <v>2</v>
      </c>
      <c r="AL191" s="21">
        <v>4</v>
      </c>
      <c r="AM191" s="21">
        <v>4</v>
      </c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2"/>
    </row>
    <row r="192" spans="1:53" ht="60" customHeight="1" x14ac:dyDescent="0.25">
      <c r="A192" s="17" t="s">
        <v>53</v>
      </c>
      <c r="B192" s="17" t="s">
        <v>54</v>
      </c>
      <c r="C192" s="17" t="s">
        <v>546</v>
      </c>
      <c r="D192" s="17" t="s">
        <v>548</v>
      </c>
      <c r="E192" s="18" t="str">
        <f t="shared" si="2"/>
        <v>D44N3A_000BC_C9999.jpg</v>
      </c>
      <c r="F192" s="17" t="s">
        <v>255</v>
      </c>
      <c r="G192" s="17" t="s">
        <v>87</v>
      </c>
      <c r="H192" s="19">
        <v>5</v>
      </c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1">
        <v>1</v>
      </c>
      <c r="AE192" s="20"/>
      <c r="AF192" s="20"/>
      <c r="AG192" s="21">
        <v>2</v>
      </c>
      <c r="AH192" s="21">
        <v>1</v>
      </c>
      <c r="AI192" s="20"/>
      <c r="AJ192" s="21">
        <v>1</v>
      </c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2"/>
    </row>
    <row r="193" spans="1:53" ht="60" customHeight="1" x14ac:dyDescent="0.25">
      <c r="A193" s="17" t="s">
        <v>53</v>
      </c>
      <c r="B193" s="17" t="s">
        <v>54</v>
      </c>
      <c r="C193" s="17" t="s">
        <v>549</v>
      </c>
      <c r="D193" s="17" t="s">
        <v>550</v>
      </c>
      <c r="E193" s="18" t="str">
        <f t="shared" si="2"/>
        <v>D4435B_00021_C6009.jpg</v>
      </c>
      <c r="F193" s="17" t="s">
        <v>90</v>
      </c>
      <c r="G193" s="17" t="s">
        <v>64</v>
      </c>
      <c r="H193" s="19">
        <v>12</v>
      </c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1">
        <v>2</v>
      </c>
      <c r="AG193" s="20"/>
      <c r="AH193" s="21">
        <v>2</v>
      </c>
      <c r="AI193" s="21">
        <v>2</v>
      </c>
      <c r="AJ193" s="21">
        <v>2</v>
      </c>
      <c r="AK193" s="20"/>
      <c r="AL193" s="21">
        <v>2</v>
      </c>
      <c r="AM193" s="21">
        <v>2</v>
      </c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2"/>
    </row>
    <row r="194" spans="1:53" ht="60" customHeight="1" x14ac:dyDescent="0.25">
      <c r="A194" s="17" t="s">
        <v>53</v>
      </c>
      <c r="B194" s="17" t="s">
        <v>54</v>
      </c>
      <c r="C194" s="17" t="s">
        <v>549</v>
      </c>
      <c r="D194" s="17" t="s">
        <v>551</v>
      </c>
      <c r="E194" s="18" t="str">
        <f t="shared" si="2"/>
        <v>D4435D_00043_C4002.jpg</v>
      </c>
      <c r="F194" s="17" t="s">
        <v>97</v>
      </c>
      <c r="G194" s="17" t="s">
        <v>149</v>
      </c>
      <c r="H194" s="19">
        <v>9</v>
      </c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1">
        <v>3</v>
      </c>
      <c r="AF194" s="21">
        <v>3</v>
      </c>
      <c r="AG194" s="21">
        <v>1</v>
      </c>
      <c r="AH194" s="21">
        <v>1</v>
      </c>
      <c r="AI194" s="20"/>
      <c r="AJ194" s="20"/>
      <c r="AK194" s="20"/>
      <c r="AL194" s="20"/>
      <c r="AM194" s="21">
        <v>1</v>
      </c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2"/>
    </row>
    <row r="195" spans="1:53" ht="60" customHeight="1" x14ac:dyDescent="0.25">
      <c r="A195" s="17" t="s">
        <v>53</v>
      </c>
      <c r="B195" s="17" t="s">
        <v>54</v>
      </c>
      <c r="C195" s="17" t="s">
        <v>549</v>
      </c>
      <c r="D195" s="17" t="s">
        <v>552</v>
      </c>
      <c r="E195" s="18" t="str">
        <f t="shared" si="2"/>
        <v>D4435D_00043_C6777.jpg</v>
      </c>
      <c r="F195" s="17" t="s">
        <v>97</v>
      </c>
      <c r="G195" s="17" t="s">
        <v>553</v>
      </c>
      <c r="H195" s="19">
        <v>6</v>
      </c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1">
        <v>1</v>
      </c>
      <c r="AD195" s="20"/>
      <c r="AE195" s="21">
        <v>1</v>
      </c>
      <c r="AF195" s="21">
        <v>1</v>
      </c>
      <c r="AG195" s="20"/>
      <c r="AH195" s="21">
        <v>1</v>
      </c>
      <c r="AI195" s="20"/>
      <c r="AJ195" s="20"/>
      <c r="AK195" s="20"/>
      <c r="AL195" s="20"/>
      <c r="AM195" s="21">
        <v>2</v>
      </c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2"/>
    </row>
    <row r="196" spans="1:53" ht="60" customHeight="1" x14ac:dyDescent="0.25">
      <c r="A196" s="17" t="s">
        <v>53</v>
      </c>
      <c r="B196" s="17" t="s">
        <v>54</v>
      </c>
      <c r="C196" s="17" t="s">
        <v>549</v>
      </c>
      <c r="D196" s="17" t="s">
        <v>554</v>
      </c>
      <c r="E196" s="18" t="str">
        <f t="shared" si="2"/>
        <v>D4435D_000EP_C9999.jpg</v>
      </c>
      <c r="F196" s="17" t="s">
        <v>555</v>
      </c>
      <c r="G196" s="17" t="s">
        <v>87</v>
      </c>
      <c r="H196" s="19">
        <v>5</v>
      </c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1">
        <v>1</v>
      </c>
      <c r="AI196" s="20"/>
      <c r="AJ196" s="20"/>
      <c r="AK196" s="20"/>
      <c r="AL196" s="21">
        <v>2</v>
      </c>
      <c r="AM196" s="21">
        <v>1</v>
      </c>
      <c r="AN196" s="20"/>
      <c r="AO196" s="21">
        <v>1</v>
      </c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2"/>
    </row>
    <row r="197" spans="1:53" ht="60" customHeight="1" x14ac:dyDescent="0.25">
      <c r="A197" s="17" t="s">
        <v>53</v>
      </c>
      <c r="B197" s="17" t="s">
        <v>54</v>
      </c>
      <c r="C197" s="17" t="s">
        <v>549</v>
      </c>
      <c r="D197" s="17" t="s">
        <v>556</v>
      </c>
      <c r="E197" s="18" t="str">
        <f t="shared" si="2"/>
        <v>D4435D_000MW_C9999.jpg</v>
      </c>
      <c r="F197" s="17" t="s">
        <v>557</v>
      </c>
      <c r="G197" s="17" t="s">
        <v>87</v>
      </c>
      <c r="H197" s="19">
        <v>8</v>
      </c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1">
        <v>1</v>
      </c>
      <c r="AD197" s="21">
        <v>1</v>
      </c>
      <c r="AE197" s="20"/>
      <c r="AF197" s="21">
        <v>1</v>
      </c>
      <c r="AG197" s="20"/>
      <c r="AH197" s="21">
        <v>2</v>
      </c>
      <c r="AI197" s="20"/>
      <c r="AJ197" s="21">
        <v>1</v>
      </c>
      <c r="AK197" s="21">
        <v>1</v>
      </c>
      <c r="AL197" s="21">
        <v>1</v>
      </c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2"/>
    </row>
    <row r="198" spans="1:53" ht="60" customHeight="1" x14ac:dyDescent="0.25">
      <c r="A198" s="17" t="s">
        <v>53</v>
      </c>
      <c r="B198" s="17" t="s">
        <v>176</v>
      </c>
      <c r="C198" s="17" t="s">
        <v>558</v>
      </c>
      <c r="D198" s="17" t="s">
        <v>559</v>
      </c>
      <c r="E198" s="18" t="str">
        <f t="shared" si="2"/>
        <v>D44H9D_00046_C9999.jpg</v>
      </c>
      <c r="F198" s="17" t="s">
        <v>211</v>
      </c>
      <c r="G198" s="17" t="s">
        <v>87</v>
      </c>
      <c r="H198" s="19">
        <v>55</v>
      </c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1">
        <v>15</v>
      </c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2"/>
    </row>
    <row r="199" spans="1:53" ht="60" customHeight="1" x14ac:dyDescent="0.25">
      <c r="A199" s="17" t="s">
        <v>53</v>
      </c>
      <c r="B199" s="17" t="s">
        <v>176</v>
      </c>
      <c r="C199" s="17" t="s">
        <v>560</v>
      </c>
      <c r="D199" s="17" t="s">
        <v>561</v>
      </c>
      <c r="E199" s="18" t="str">
        <f t="shared" ref="E199:E262" si="3">(LEFT(D199,6)&amp;"_"&amp;(MID(D199,7,5)&amp;"_"&amp;(RIGHT(D199,5)&amp;"."&amp;"jpg")))</f>
        <v>D34G4B_00049_C1018.jpg</v>
      </c>
      <c r="F199" s="17" t="s">
        <v>144</v>
      </c>
      <c r="G199" s="17" t="s">
        <v>562</v>
      </c>
      <c r="H199" s="19">
        <v>17</v>
      </c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1">
        <v>1</v>
      </c>
      <c r="AD199" s="21">
        <v>3</v>
      </c>
      <c r="AE199" s="20"/>
      <c r="AF199" s="21">
        <v>5</v>
      </c>
      <c r="AG199" s="21">
        <v>1</v>
      </c>
      <c r="AH199" s="21">
        <v>3</v>
      </c>
      <c r="AI199" s="20"/>
      <c r="AJ199" s="21">
        <v>4</v>
      </c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2"/>
    </row>
    <row r="200" spans="1:53" ht="60" customHeight="1" x14ac:dyDescent="0.25">
      <c r="A200" s="17" t="s">
        <v>53</v>
      </c>
      <c r="B200" s="17" t="s">
        <v>176</v>
      </c>
      <c r="C200" s="17" t="s">
        <v>563</v>
      </c>
      <c r="D200" s="17" t="s">
        <v>564</v>
      </c>
      <c r="E200" s="18" t="str">
        <f t="shared" si="3"/>
        <v>D44G8C_00043_C9999.jpg</v>
      </c>
      <c r="F200" s="17" t="s">
        <v>97</v>
      </c>
      <c r="G200" s="17" t="s">
        <v>87</v>
      </c>
      <c r="H200" s="19">
        <v>28</v>
      </c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1">
        <v>9</v>
      </c>
      <c r="AE200" s="20"/>
      <c r="AF200" s="20"/>
      <c r="AG200" s="20"/>
      <c r="AH200" s="21">
        <v>15</v>
      </c>
      <c r="AI200" s="20"/>
      <c r="AJ200" s="21">
        <v>4</v>
      </c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2"/>
    </row>
    <row r="201" spans="1:53" ht="60" customHeight="1" x14ac:dyDescent="0.25">
      <c r="A201" s="17" t="s">
        <v>53</v>
      </c>
      <c r="B201" s="17" t="s">
        <v>176</v>
      </c>
      <c r="C201" s="17" t="s">
        <v>565</v>
      </c>
      <c r="D201" s="17" t="s">
        <v>566</v>
      </c>
      <c r="E201" s="18" t="str">
        <f t="shared" si="3"/>
        <v>D44G1D_00043_C7005.jpg</v>
      </c>
      <c r="F201" s="17" t="s">
        <v>97</v>
      </c>
      <c r="G201" s="17" t="s">
        <v>103</v>
      </c>
      <c r="H201" s="19">
        <v>13</v>
      </c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1">
        <v>9</v>
      </c>
      <c r="AG201" s="20"/>
      <c r="AH201" s="20"/>
      <c r="AI201" s="20"/>
      <c r="AJ201" s="21">
        <v>4</v>
      </c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2"/>
    </row>
    <row r="202" spans="1:53" ht="60" customHeight="1" x14ac:dyDescent="0.25">
      <c r="A202" s="17" t="s">
        <v>53</v>
      </c>
      <c r="B202" s="17" t="s">
        <v>176</v>
      </c>
      <c r="C202" s="17" t="s">
        <v>565</v>
      </c>
      <c r="D202" s="17" t="s">
        <v>567</v>
      </c>
      <c r="E202" s="18" t="str">
        <f t="shared" si="3"/>
        <v>D44G1D_00043_C9999.jpg</v>
      </c>
      <c r="F202" s="17" t="s">
        <v>97</v>
      </c>
      <c r="G202" s="17" t="s">
        <v>87</v>
      </c>
      <c r="H202" s="19">
        <v>31</v>
      </c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1">
        <v>9</v>
      </c>
      <c r="AE202" s="20"/>
      <c r="AF202" s="21">
        <v>9</v>
      </c>
      <c r="AG202" s="20"/>
      <c r="AH202" s="21">
        <v>13</v>
      </c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2"/>
    </row>
    <row r="203" spans="1:53" ht="60" customHeight="1" x14ac:dyDescent="0.25">
      <c r="A203" s="17" t="s">
        <v>53</v>
      </c>
      <c r="B203" s="17" t="s">
        <v>176</v>
      </c>
      <c r="C203" s="17" t="s">
        <v>568</v>
      </c>
      <c r="D203" s="17" t="s">
        <v>569</v>
      </c>
      <c r="E203" s="18" t="str">
        <f t="shared" si="3"/>
        <v>D44Y3A_00043_C9999.jpg</v>
      </c>
      <c r="F203" s="17" t="s">
        <v>97</v>
      </c>
      <c r="G203" s="17" t="s">
        <v>87</v>
      </c>
      <c r="H203" s="19">
        <v>21</v>
      </c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1">
        <v>1</v>
      </c>
      <c r="AE203" s="20"/>
      <c r="AF203" s="20"/>
      <c r="AG203" s="20"/>
      <c r="AH203" s="20"/>
      <c r="AI203" s="20"/>
      <c r="AJ203" s="21">
        <v>1</v>
      </c>
      <c r="AK203" s="21">
        <v>1</v>
      </c>
      <c r="AL203" s="21">
        <v>1</v>
      </c>
      <c r="AM203" s="21">
        <v>1</v>
      </c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2"/>
    </row>
    <row r="204" spans="1:53" ht="60" customHeight="1" x14ac:dyDescent="0.25">
      <c r="A204" s="17" t="s">
        <v>53</v>
      </c>
      <c r="B204" s="17" t="s">
        <v>176</v>
      </c>
      <c r="C204" s="17" t="s">
        <v>501</v>
      </c>
      <c r="D204" s="17" t="s">
        <v>570</v>
      </c>
      <c r="E204" s="18" t="str">
        <f t="shared" si="3"/>
        <v>D44G9A_00043_C5000.jpg</v>
      </c>
      <c r="F204" s="17" t="s">
        <v>97</v>
      </c>
      <c r="G204" s="17" t="s">
        <v>152</v>
      </c>
      <c r="H204" s="19">
        <v>17</v>
      </c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1">
        <v>2</v>
      </c>
      <c r="AD204" s="21">
        <v>2</v>
      </c>
      <c r="AE204" s="20"/>
      <c r="AF204" s="20"/>
      <c r="AG204" s="21">
        <v>2</v>
      </c>
      <c r="AH204" s="21">
        <v>4</v>
      </c>
      <c r="AI204" s="21">
        <v>1</v>
      </c>
      <c r="AJ204" s="21">
        <v>2</v>
      </c>
      <c r="AK204" s="20"/>
      <c r="AL204" s="21">
        <v>3</v>
      </c>
      <c r="AM204" s="21">
        <v>1</v>
      </c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2"/>
    </row>
    <row r="205" spans="1:53" ht="60" customHeight="1" x14ac:dyDescent="0.25">
      <c r="A205" s="17" t="s">
        <v>53</v>
      </c>
      <c r="B205" s="17" t="s">
        <v>176</v>
      </c>
      <c r="C205" s="17" t="s">
        <v>504</v>
      </c>
      <c r="D205" s="17" t="s">
        <v>571</v>
      </c>
      <c r="E205" s="18" t="str">
        <f t="shared" si="3"/>
        <v>D44L1E_00021_C9999.jpg</v>
      </c>
      <c r="F205" s="17" t="s">
        <v>90</v>
      </c>
      <c r="G205" s="17" t="s">
        <v>87</v>
      </c>
      <c r="H205" s="19">
        <v>27</v>
      </c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1">
        <v>3</v>
      </c>
      <c r="AD205" s="21">
        <v>6</v>
      </c>
      <c r="AE205" s="20"/>
      <c r="AF205" s="20"/>
      <c r="AG205" s="20"/>
      <c r="AH205" s="21">
        <v>18</v>
      </c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2"/>
    </row>
    <row r="206" spans="1:53" ht="60" customHeight="1" x14ac:dyDescent="0.25">
      <c r="A206" s="17" t="s">
        <v>53</v>
      </c>
      <c r="B206" s="17" t="s">
        <v>176</v>
      </c>
      <c r="C206" s="17" t="s">
        <v>504</v>
      </c>
      <c r="D206" s="17" t="s">
        <v>572</v>
      </c>
      <c r="E206" s="18" t="str">
        <f t="shared" si="3"/>
        <v>D44L1E_000AA_C7005.jpg</v>
      </c>
      <c r="F206" s="17" t="s">
        <v>573</v>
      </c>
      <c r="G206" s="17" t="s">
        <v>103</v>
      </c>
      <c r="H206" s="19">
        <v>22</v>
      </c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1">
        <v>3</v>
      </c>
      <c r="AI206" s="20"/>
      <c r="AJ206" s="20"/>
      <c r="AK206" s="20"/>
      <c r="AL206" s="21">
        <v>3</v>
      </c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2"/>
    </row>
    <row r="207" spans="1:53" ht="60" customHeight="1" x14ac:dyDescent="0.25">
      <c r="A207" s="17" t="s">
        <v>53</v>
      </c>
      <c r="B207" s="17" t="s">
        <v>176</v>
      </c>
      <c r="C207" s="17" t="s">
        <v>574</v>
      </c>
      <c r="D207" s="17" t="s">
        <v>575</v>
      </c>
      <c r="E207" s="18" t="str">
        <f t="shared" si="3"/>
        <v>D44D1F_00043_C9999.jpg</v>
      </c>
      <c r="F207" s="17" t="s">
        <v>97</v>
      </c>
      <c r="G207" s="17" t="s">
        <v>87</v>
      </c>
      <c r="H207" s="19">
        <v>19</v>
      </c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1">
        <v>1</v>
      </c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2"/>
    </row>
    <row r="208" spans="1:53" ht="60" customHeight="1" x14ac:dyDescent="0.25">
      <c r="A208" s="17" t="s">
        <v>53</v>
      </c>
      <c r="B208" s="17" t="s">
        <v>176</v>
      </c>
      <c r="C208" s="17" t="s">
        <v>576</v>
      </c>
      <c r="D208" s="17" t="s">
        <v>577</v>
      </c>
      <c r="E208" s="18" t="str">
        <f t="shared" si="3"/>
        <v>D4470D_00043_C6027.jpg</v>
      </c>
      <c r="F208" s="17" t="s">
        <v>97</v>
      </c>
      <c r="G208" s="17" t="s">
        <v>355</v>
      </c>
      <c r="H208" s="19">
        <v>14</v>
      </c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1">
        <v>3</v>
      </c>
      <c r="AE208" s="20"/>
      <c r="AF208" s="21">
        <v>2</v>
      </c>
      <c r="AG208" s="20"/>
      <c r="AH208" s="21">
        <v>1</v>
      </c>
      <c r="AI208" s="21">
        <v>1</v>
      </c>
      <c r="AJ208" s="20"/>
      <c r="AK208" s="21">
        <v>1</v>
      </c>
      <c r="AL208" s="21">
        <v>1</v>
      </c>
      <c r="AM208" s="21">
        <v>5</v>
      </c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2"/>
    </row>
    <row r="209" spans="1:53" ht="60" customHeight="1" x14ac:dyDescent="0.25">
      <c r="A209" s="17" t="s">
        <v>53</v>
      </c>
      <c r="B209" s="17" t="s">
        <v>176</v>
      </c>
      <c r="C209" s="17" t="s">
        <v>510</v>
      </c>
      <c r="D209" s="17" t="s">
        <v>578</v>
      </c>
      <c r="E209" s="18" t="str">
        <f t="shared" si="3"/>
        <v>D44N5A_00023_C6777.jpg</v>
      </c>
      <c r="F209" s="17" t="s">
        <v>246</v>
      </c>
      <c r="G209" s="17" t="s">
        <v>553</v>
      </c>
      <c r="H209" s="19">
        <v>25</v>
      </c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1">
        <v>1</v>
      </c>
      <c r="AE209" s="20"/>
      <c r="AF209" s="21">
        <v>1</v>
      </c>
      <c r="AG209" s="20"/>
      <c r="AH209" s="21">
        <v>1</v>
      </c>
      <c r="AI209" s="20"/>
      <c r="AJ209" s="21">
        <v>2</v>
      </c>
      <c r="AK209" s="20"/>
      <c r="AL209" s="20"/>
      <c r="AM209" s="21">
        <v>1</v>
      </c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2"/>
    </row>
    <row r="210" spans="1:53" ht="60" customHeight="1" x14ac:dyDescent="0.25">
      <c r="A210" s="17" t="s">
        <v>53</v>
      </c>
      <c r="B210" s="17" t="s">
        <v>176</v>
      </c>
      <c r="C210" s="17" t="s">
        <v>579</v>
      </c>
      <c r="D210" s="17" t="s">
        <v>580</v>
      </c>
      <c r="E210" s="18" t="str">
        <f t="shared" si="3"/>
        <v>D3490P_00043_C6777.jpg</v>
      </c>
      <c r="F210" s="17" t="s">
        <v>97</v>
      </c>
      <c r="G210" s="17" t="s">
        <v>553</v>
      </c>
      <c r="H210" s="19">
        <v>26</v>
      </c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1">
        <v>1</v>
      </c>
      <c r="AD210" s="20"/>
      <c r="AE210" s="20"/>
      <c r="AF210" s="20"/>
      <c r="AG210" s="21">
        <v>1</v>
      </c>
      <c r="AH210" s="21">
        <v>1</v>
      </c>
      <c r="AI210" s="20"/>
      <c r="AJ210" s="21">
        <v>1</v>
      </c>
      <c r="AK210" s="21">
        <v>1</v>
      </c>
      <c r="AL210" s="20"/>
      <c r="AM210" s="20"/>
      <c r="AN210" s="20"/>
      <c r="AO210" s="21">
        <v>1</v>
      </c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2"/>
    </row>
    <row r="211" spans="1:53" ht="60" customHeight="1" x14ac:dyDescent="0.25">
      <c r="A211" s="17" t="s">
        <v>53</v>
      </c>
      <c r="B211" s="17" t="s">
        <v>176</v>
      </c>
      <c r="C211" s="17" t="s">
        <v>514</v>
      </c>
      <c r="D211" s="17" t="s">
        <v>581</v>
      </c>
      <c r="E211" s="18" t="str">
        <f t="shared" si="3"/>
        <v>D44U2E_00035_C9999.jpg</v>
      </c>
      <c r="F211" s="17" t="s">
        <v>520</v>
      </c>
      <c r="G211" s="17" t="s">
        <v>87</v>
      </c>
      <c r="H211" s="19">
        <v>20</v>
      </c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1">
        <v>1</v>
      </c>
      <c r="AD211" s="21">
        <v>4</v>
      </c>
      <c r="AE211" s="21">
        <v>2</v>
      </c>
      <c r="AF211" s="21">
        <v>4</v>
      </c>
      <c r="AG211" s="21">
        <v>1</v>
      </c>
      <c r="AH211" s="20"/>
      <c r="AI211" s="21">
        <v>3</v>
      </c>
      <c r="AJ211" s="21">
        <v>1</v>
      </c>
      <c r="AK211" s="21">
        <v>2</v>
      </c>
      <c r="AL211" s="21">
        <v>1</v>
      </c>
      <c r="AM211" s="21">
        <v>1</v>
      </c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2"/>
    </row>
    <row r="212" spans="1:53" ht="60" customHeight="1" x14ac:dyDescent="0.25">
      <c r="A212" s="17" t="s">
        <v>53</v>
      </c>
      <c r="B212" s="17" t="s">
        <v>176</v>
      </c>
      <c r="C212" s="17" t="s">
        <v>514</v>
      </c>
      <c r="D212" s="17" t="s">
        <v>582</v>
      </c>
      <c r="E212" s="18" t="str">
        <f t="shared" si="3"/>
        <v>D44U2F_04323_C6024.jpg</v>
      </c>
      <c r="F212" s="17" t="s">
        <v>516</v>
      </c>
      <c r="G212" s="17" t="s">
        <v>517</v>
      </c>
      <c r="H212" s="19">
        <v>20</v>
      </c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1">
        <v>1</v>
      </c>
      <c r="AD212" s="21">
        <v>4</v>
      </c>
      <c r="AE212" s="20"/>
      <c r="AF212" s="21">
        <v>4</v>
      </c>
      <c r="AG212" s="20"/>
      <c r="AH212" s="21">
        <v>2</v>
      </c>
      <c r="AI212" s="21">
        <v>1</v>
      </c>
      <c r="AJ212" s="21">
        <v>3</v>
      </c>
      <c r="AK212" s="20"/>
      <c r="AL212" s="21">
        <v>3</v>
      </c>
      <c r="AM212" s="21">
        <v>2</v>
      </c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2"/>
    </row>
    <row r="213" spans="1:53" ht="60" customHeight="1" x14ac:dyDescent="0.25">
      <c r="A213" s="17" t="s">
        <v>53</v>
      </c>
      <c r="B213" s="17" t="s">
        <v>176</v>
      </c>
      <c r="C213" s="17" t="s">
        <v>514</v>
      </c>
      <c r="D213" s="17" t="s">
        <v>583</v>
      </c>
      <c r="E213" s="18" t="str">
        <f t="shared" si="3"/>
        <v>D44U2F_04323_C6029.jpg</v>
      </c>
      <c r="F213" s="17" t="s">
        <v>516</v>
      </c>
      <c r="G213" s="17" t="s">
        <v>236</v>
      </c>
      <c r="H213" s="19">
        <v>14</v>
      </c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1">
        <v>2</v>
      </c>
      <c r="AE213" s="20"/>
      <c r="AF213" s="20"/>
      <c r="AG213" s="20"/>
      <c r="AH213" s="21">
        <v>6</v>
      </c>
      <c r="AI213" s="21">
        <v>2</v>
      </c>
      <c r="AJ213" s="21">
        <v>1</v>
      </c>
      <c r="AK213" s="20"/>
      <c r="AL213" s="21">
        <v>2</v>
      </c>
      <c r="AM213" s="21">
        <v>1</v>
      </c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2"/>
    </row>
    <row r="214" spans="1:53" ht="60" customHeight="1" x14ac:dyDescent="0.25">
      <c r="A214" s="17" t="s">
        <v>53</v>
      </c>
      <c r="B214" s="17" t="s">
        <v>60</v>
      </c>
      <c r="C214" s="17" t="s">
        <v>584</v>
      </c>
      <c r="D214" s="17" t="s">
        <v>585</v>
      </c>
      <c r="E214" s="18" t="str">
        <f t="shared" si="3"/>
        <v>D44M6A_00043_C5000.jpg</v>
      </c>
      <c r="F214" s="17" t="s">
        <v>97</v>
      </c>
      <c r="G214" s="17" t="s">
        <v>152</v>
      </c>
      <c r="H214" s="19">
        <v>7</v>
      </c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1">
        <v>1</v>
      </c>
      <c r="AG214" s="21">
        <v>1</v>
      </c>
      <c r="AH214" s="21">
        <v>2</v>
      </c>
      <c r="AI214" s="21">
        <v>1</v>
      </c>
      <c r="AJ214" s="21">
        <v>1</v>
      </c>
      <c r="AK214" s="20"/>
      <c r="AL214" s="20"/>
      <c r="AM214" s="21">
        <v>1</v>
      </c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2"/>
    </row>
    <row r="215" spans="1:53" ht="60" customHeight="1" x14ac:dyDescent="0.25">
      <c r="A215" s="17" t="s">
        <v>53</v>
      </c>
      <c r="B215" s="17" t="s">
        <v>60</v>
      </c>
      <c r="C215" s="17" t="s">
        <v>586</v>
      </c>
      <c r="D215" s="17" t="s">
        <v>587</v>
      </c>
      <c r="E215" s="18" t="str">
        <f t="shared" si="3"/>
        <v>D44M5A_02147_C9999.jpg</v>
      </c>
      <c r="F215" s="17" t="s">
        <v>588</v>
      </c>
      <c r="G215" s="17" t="s">
        <v>87</v>
      </c>
      <c r="H215" s="19">
        <v>33</v>
      </c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1">
        <v>1</v>
      </c>
      <c r="AD215" s="21">
        <v>6</v>
      </c>
      <c r="AE215" s="20"/>
      <c r="AF215" s="21">
        <v>8</v>
      </c>
      <c r="AG215" s="21">
        <v>3</v>
      </c>
      <c r="AH215" s="21">
        <v>5</v>
      </c>
      <c r="AI215" s="21">
        <v>1</v>
      </c>
      <c r="AJ215" s="21">
        <v>2</v>
      </c>
      <c r="AK215" s="21">
        <v>1</v>
      </c>
      <c r="AL215" s="21">
        <v>4</v>
      </c>
      <c r="AM215" s="21">
        <v>2</v>
      </c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2"/>
    </row>
    <row r="216" spans="1:53" ht="60" customHeight="1" x14ac:dyDescent="0.25">
      <c r="A216" s="17" t="s">
        <v>53</v>
      </c>
      <c r="B216" s="17" t="s">
        <v>60</v>
      </c>
      <c r="C216" s="17" t="s">
        <v>586</v>
      </c>
      <c r="D216" s="17" t="s">
        <v>589</v>
      </c>
      <c r="E216" s="18" t="str">
        <f t="shared" si="3"/>
        <v>D44M5A_082EP_C9999.jpg</v>
      </c>
      <c r="F216" s="17" t="s">
        <v>590</v>
      </c>
      <c r="G216" s="17" t="s">
        <v>87</v>
      </c>
      <c r="H216" s="19">
        <v>12</v>
      </c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1">
        <v>3</v>
      </c>
      <c r="AG216" s="20"/>
      <c r="AH216" s="21">
        <v>3</v>
      </c>
      <c r="AI216" s="21">
        <v>2</v>
      </c>
      <c r="AJ216" s="21">
        <v>2</v>
      </c>
      <c r="AK216" s="21">
        <v>1</v>
      </c>
      <c r="AL216" s="20"/>
      <c r="AM216" s="21">
        <v>1</v>
      </c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2"/>
    </row>
    <row r="217" spans="1:53" ht="60" customHeight="1" x14ac:dyDescent="0.25">
      <c r="A217" s="17" t="s">
        <v>53</v>
      </c>
      <c r="B217" s="17" t="s">
        <v>60</v>
      </c>
      <c r="C217" s="17" t="s">
        <v>586</v>
      </c>
      <c r="D217" s="17" t="s">
        <v>591</v>
      </c>
      <c r="E217" s="18" t="str">
        <f t="shared" si="3"/>
        <v>D44M5A_0SE43_C6027.jpg</v>
      </c>
      <c r="F217" s="17" t="s">
        <v>396</v>
      </c>
      <c r="G217" s="17" t="s">
        <v>355</v>
      </c>
      <c r="H217" s="19">
        <v>6</v>
      </c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1">
        <v>1</v>
      </c>
      <c r="AI217" s="21">
        <v>1</v>
      </c>
      <c r="AJ217" s="21">
        <v>1</v>
      </c>
      <c r="AK217" s="21">
        <v>2</v>
      </c>
      <c r="AL217" s="20"/>
      <c r="AM217" s="21">
        <v>1</v>
      </c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2"/>
    </row>
    <row r="218" spans="1:53" ht="60" customHeight="1" x14ac:dyDescent="0.25">
      <c r="A218" s="17" t="s">
        <v>53</v>
      </c>
      <c r="B218" s="17" t="s">
        <v>60</v>
      </c>
      <c r="C218" s="17" t="s">
        <v>592</v>
      </c>
      <c r="D218" s="17" t="s">
        <v>593</v>
      </c>
      <c r="E218" s="18" t="str">
        <f t="shared" si="3"/>
        <v>D4455A_0BCCN_C7005.jpg</v>
      </c>
      <c r="F218" s="17" t="s">
        <v>545</v>
      </c>
      <c r="G218" s="17" t="s">
        <v>103</v>
      </c>
      <c r="H218" s="19">
        <v>19</v>
      </c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1">
        <v>1</v>
      </c>
      <c r="AD218" s="21">
        <v>3</v>
      </c>
      <c r="AE218" s="20"/>
      <c r="AF218" s="21">
        <v>2</v>
      </c>
      <c r="AG218" s="20"/>
      <c r="AH218" s="21">
        <v>4</v>
      </c>
      <c r="AI218" s="20"/>
      <c r="AJ218" s="21">
        <v>3</v>
      </c>
      <c r="AK218" s="20"/>
      <c r="AL218" s="21">
        <v>5</v>
      </c>
      <c r="AM218" s="21">
        <v>1</v>
      </c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2"/>
    </row>
    <row r="219" spans="1:53" ht="60" customHeight="1" x14ac:dyDescent="0.25">
      <c r="A219" s="17" t="s">
        <v>53</v>
      </c>
      <c r="B219" s="17" t="s">
        <v>60</v>
      </c>
      <c r="C219" s="17" t="s">
        <v>592</v>
      </c>
      <c r="D219" s="17" t="s">
        <v>594</v>
      </c>
      <c r="E219" s="18" t="str">
        <f t="shared" si="3"/>
        <v>D4455B_0SE43_C0044.jpg</v>
      </c>
      <c r="F219" s="17" t="s">
        <v>396</v>
      </c>
      <c r="G219" s="17" t="s">
        <v>595</v>
      </c>
      <c r="H219" s="19">
        <v>5</v>
      </c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1">
        <v>1</v>
      </c>
      <c r="AI219" s="20"/>
      <c r="AJ219" s="21">
        <v>4</v>
      </c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2"/>
    </row>
    <row r="220" spans="1:53" ht="60" customHeight="1" x14ac:dyDescent="0.25">
      <c r="A220" s="17" t="s">
        <v>53</v>
      </c>
      <c r="B220" s="17" t="s">
        <v>60</v>
      </c>
      <c r="C220" s="17" t="s">
        <v>592</v>
      </c>
      <c r="D220" s="17" t="s">
        <v>596</v>
      </c>
      <c r="E220" s="18" t="str">
        <f t="shared" si="3"/>
        <v>D4455B_0SE43_C6158.jpg</v>
      </c>
      <c r="F220" s="17" t="s">
        <v>396</v>
      </c>
      <c r="G220" s="17" t="s">
        <v>597</v>
      </c>
      <c r="H220" s="19">
        <v>14</v>
      </c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1">
        <v>2</v>
      </c>
      <c r="AE220" s="20"/>
      <c r="AF220" s="21">
        <v>3</v>
      </c>
      <c r="AG220" s="21">
        <v>2</v>
      </c>
      <c r="AH220" s="21">
        <v>3</v>
      </c>
      <c r="AI220" s="20"/>
      <c r="AJ220" s="20"/>
      <c r="AK220" s="21">
        <v>1</v>
      </c>
      <c r="AL220" s="21">
        <v>2</v>
      </c>
      <c r="AM220" s="21">
        <v>1</v>
      </c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2"/>
    </row>
    <row r="221" spans="1:53" ht="60" customHeight="1" x14ac:dyDescent="0.25">
      <c r="A221" s="17" t="s">
        <v>53</v>
      </c>
      <c r="B221" s="17" t="s">
        <v>60</v>
      </c>
      <c r="C221" s="17" t="s">
        <v>592</v>
      </c>
      <c r="D221" s="17" t="s">
        <v>598</v>
      </c>
      <c r="E221" s="18" t="str">
        <f t="shared" si="3"/>
        <v>D4455B_0SE43_C9999.jpg</v>
      </c>
      <c r="F221" s="17" t="s">
        <v>396</v>
      </c>
      <c r="G221" s="17" t="s">
        <v>87</v>
      </c>
      <c r="H221" s="19">
        <v>14</v>
      </c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1">
        <v>1</v>
      </c>
      <c r="AD221" s="21">
        <v>1</v>
      </c>
      <c r="AE221" s="20"/>
      <c r="AF221" s="21">
        <v>2</v>
      </c>
      <c r="AG221" s="21">
        <v>2</v>
      </c>
      <c r="AH221" s="21">
        <v>4</v>
      </c>
      <c r="AI221" s="21">
        <v>1</v>
      </c>
      <c r="AJ221" s="20"/>
      <c r="AK221" s="21">
        <v>1</v>
      </c>
      <c r="AL221" s="21">
        <v>1</v>
      </c>
      <c r="AM221" s="21">
        <v>1</v>
      </c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2"/>
    </row>
    <row r="222" spans="1:53" ht="60" customHeight="1" x14ac:dyDescent="0.25">
      <c r="A222" s="17" t="s">
        <v>53</v>
      </c>
      <c r="B222" s="17" t="s">
        <v>60</v>
      </c>
      <c r="C222" s="17" t="s">
        <v>599</v>
      </c>
      <c r="D222" s="17" t="s">
        <v>600</v>
      </c>
      <c r="E222" s="18" t="str">
        <f t="shared" si="3"/>
        <v>D4474A_00046_C9999.jpg</v>
      </c>
      <c r="F222" s="17" t="s">
        <v>211</v>
      </c>
      <c r="G222" s="17" t="s">
        <v>87</v>
      </c>
      <c r="H222" s="19">
        <v>11</v>
      </c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1">
        <v>3</v>
      </c>
      <c r="AG222" s="20"/>
      <c r="AH222" s="21">
        <v>2</v>
      </c>
      <c r="AI222" s="20"/>
      <c r="AJ222" s="21">
        <v>2</v>
      </c>
      <c r="AK222" s="20"/>
      <c r="AL222" s="21">
        <v>2</v>
      </c>
      <c r="AM222" s="21">
        <v>1</v>
      </c>
      <c r="AN222" s="20"/>
      <c r="AO222" s="21">
        <v>1</v>
      </c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2"/>
    </row>
    <row r="223" spans="1:53" ht="60" customHeight="1" x14ac:dyDescent="0.25">
      <c r="A223" s="17" t="s">
        <v>53</v>
      </c>
      <c r="B223" s="17" t="s">
        <v>75</v>
      </c>
      <c r="C223" s="17" t="s">
        <v>601</v>
      </c>
      <c r="D223" s="17" t="s">
        <v>602</v>
      </c>
      <c r="E223" s="18" t="str">
        <f t="shared" si="3"/>
        <v>D44M8A_0AA21_C6024.jpg</v>
      </c>
      <c r="F223" s="17" t="s">
        <v>603</v>
      </c>
      <c r="G223" s="17" t="s">
        <v>517</v>
      </c>
      <c r="H223" s="19">
        <v>1</v>
      </c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1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2"/>
    </row>
    <row r="224" spans="1:53" ht="60" customHeight="1" x14ac:dyDescent="0.25">
      <c r="A224" s="17" t="s">
        <v>53</v>
      </c>
      <c r="B224" s="17" t="s">
        <v>75</v>
      </c>
      <c r="C224" s="17" t="s">
        <v>604</v>
      </c>
      <c r="D224" s="17" t="s">
        <v>605</v>
      </c>
      <c r="E224" s="18" t="str">
        <f t="shared" si="3"/>
        <v>D44M1C_000AA_C9005.jpg</v>
      </c>
      <c r="F224" s="17" t="s">
        <v>573</v>
      </c>
      <c r="G224" s="17" t="s">
        <v>606</v>
      </c>
      <c r="H224" s="19">
        <v>11</v>
      </c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1">
        <v>2</v>
      </c>
      <c r="AE224" s="20"/>
      <c r="AF224" s="21">
        <v>1</v>
      </c>
      <c r="AG224" s="20"/>
      <c r="AH224" s="20"/>
      <c r="AI224" s="20"/>
      <c r="AJ224" s="21">
        <v>1</v>
      </c>
      <c r="AK224" s="21">
        <v>1</v>
      </c>
      <c r="AL224" s="21">
        <v>3</v>
      </c>
      <c r="AM224" s="21">
        <v>3</v>
      </c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2"/>
    </row>
    <row r="225" spans="1:53" ht="60" customHeight="1" x14ac:dyDescent="0.25">
      <c r="A225" s="17" t="s">
        <v>53</v>
      </c>
      <c r="B225" s="17" t="s">
        <v>75</v>
      </c>
      <c r="C225" s="17" t="s">
        <v>604</v>
      </c>
      <c r="D225" s="17" t="s">
        <v>607</v>
      </c>
      <c r="E225" s="18" t="str">
        <f t="shared" si="3"/>
        <v>D44M1C_000AA_C9999.jpg</v>
      </c>
      <c r="F225" s="17" t="s">
        <v>573</v>
      </c>
      <c r="G225" s="17" t="s">
        <v>87</v>
      </c>
      <c r="H225" s="19">
        <v>2</v>
      </c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1">
        <v>1</v>
      </c>
      <c r="AG225" s="20"/>
      <c r="AH225" s="21">
        <v>1</v>
      </c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2"/>
    </row>
    <row r="226" spans="1:53" ht="60" customHeight="1" x14ac:dyDescent="0.25">
      <c r="A226" s="17" t="s">
        <v>53</v>
      </c>
      <c r="B226" s="17" t="s">
        <v>75</v>
      </c>
      <c r="C226" s="17" t="s">
        <v>608</v>
      </c>
      <c r="D226" s="17" t="s">
        <v>609</v>
      </c>
      <c r="E226" s="18" t="str">
        <f t="shared" si="3"/>
        <v>D44V8B_000MW_C9999.jpg</v>
      </c>
      <c r="F226" s="17" t="s">
        <v>557</v>
      </c>
      <c r="G226" s="17" t="s">
        <v>87</v>
      </c>
      <c r="H226" s="19">
        <v>5</v>
      </c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1">
        <v>1</v>
      </c>
      <c r="AD226" s="21">
        <v>2</v>
      </c>
      <c r="AE226" s="20"/>
      <c r="AF226" s="21">
        <v>1</v>
      </c>
      <c r="AG226" s="21">
        <v>1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2"/>
    </row>
    <row r="227" spans="1:53" ht="60" customHeight="1" x14ac:dyDescent="0.25">
      <c r="A227" s="17" t="s">
        <v>53</v>
      </c>
      <c r="B227" s="17" t="s">
        <v>75</v>
      </c>
      <c r="C227" s="17" t="s">
        <v>610</v>
      </c>
      <c r="D227" s="17" t="s">
        <v>611</v>
      </c>
      <c r="E227" s="18" t="str">
        <f t="shared" si="3"/>
        <v>D44W1A_0BS43_C6027.jpg</v>
      </c>
      <c r="F227" s="17" t="s">
        <v>612</v>
      </c>
      <c r="G227" s="17" t="s">
        <v>355</v>
      </c>
      <c r="H227" s="19">
        <v>7</v>
      </c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1">
        <v>1</v>
      </c>
      <c r="AG227" s="20"/>
      <c r="AH227" s="21">
        <v>2</v>
      </c>
      <c r="AI227" s="20"/>
      <c r="AJ227" s="21">
        <v>1</v>
      </c>
      <c r="AK227" s="21">
        <v>1</v>
      </c>
      <c r="AL227" s="21">
        <v>1</v>
      </c>
      <c r="AM227" s="21">
        <v>1</v>
      </c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2"/>
    </row>
    <row r="228" spans="1:53" ht="60" customHeight="1" x14ac:dyDescent="0.25">
      <c r="A228" s="17" t="s">
        <v>53</v>
      </c>
      <c r="B228" s="17" t="s">
        <v>75</v>
      </c>
      <c r="C228" s="17" t="s">
        <v>610</v>
      </c>
      <c r="D228" s="17" t="s">
        <v>613</v>
      </c>
      <c r="E228" s="18" t="str">
        <f t="shared" si="3"/>
        <v>D44W1A_0TU21_C7005.jpg</v>
      </c>
      <c r="F228" s="17" t="s">
        <v>537</v>
      </c>
      <c r="G228" s="17" t="s">
        <v>103</v>
      </c>
      <c r="H228" s="19">
        <v>4</v>
      </c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1">
        <v>2</v>
      </c>
      <c r="AG228" s="20"/>
      <c r="AH228" s="20"/>
      <c r="AI228" s="21">
        <v>1</v>
      </c>
      <c r="AJ228" s="21">
        <v>1</v>
      </c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2"/>
    </row>
    <row r="229" spans="1:53" ht="60" customHeight="1" x14ac:dyDescent="0.25">
      <c r="A229" s="17" t="s">
        <v>53</v>
      </c>
      <c r="B229" s="17" t="s">
        <v>75</v>
      </c>
      <c r="C229" s="17" t="s">
        <v>532</v>
      </c>
      <c r="D229" s="17" t="s">
        <v>614</v>
      </c>
      <c r="E229" s="18" t="str">
        <f t="shared" si="3"/>
        <v>D44X3B_000AA_C9999.jpg</v>
      </c>
      <c r="F229" s="17" t="s">
        <v>573</v>
      </c>
      <c r="G229" s="17" t="s">
        <v>87</v>
      </c>
      <c r="H229" s="19">
        <v>12</v>
      </c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1">
        <v>3</v>
      </c>
      <c r="AE229" s="21">
        <v>1</v>
      </c>
      <c r="AF229" s="21">
        <v>3</v>
      </c>
      <c r="AG229" s="20"/>
      <c r="AH229" s="20"/>
      <c r="AI229" s="20"/>
      <c r="AJ229" s="21">
        <v>1</v>
      </c>
      <c r="AK229" s="21">
        <v>2</v>
      </c>
      <c r="AL229" s="20"/>
      <c r="AM229" s="21">
        <v>2</v>
      </c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2"/>
    </row>
    <row r="230" spans="1:53" ht="60" customHeight="1" x14ac:dyDescent="0.25">
      <c r="A230" s="17" t="s">
        <v>53</v>
      </c>
      <c r="B230" s="17" t="s">
        <v>75</v>
      </c>
      <c r="C230" s="17" t="s">
        <v>532</v>
      </c>
      <c r="D230" s="17" t="s">
        <v>615</v>
      </c>
      <c r="E230" s="18" t="str">
        <f t="shared" si="3"/>
        <v>D44X3B_021BC_C6020.jpg</v>
      </c>
      <c r="F230" s="17" t="s">
        <v>616</v>
      </c>
      <c r="G230" s="17" t="s">
        <v>617</v>
      </c>
      <c r="H230" s="19">
        <v>10</v>
      </c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1">
        <v>1</v>
      </c>
      <c r="AE230" s="20"/>
      <c r="AF230" s="21">
        <v>2</v>
      </c>
      <c r="AG230" s="20"/>
      <c r="AH230" s="21">
        <v>3</v>
      </c>
      <c r="AI230" s="21">
        <v>1</v>
      </c>
      <c r="AJ230" s="21">
        <v>2</v>
      </c>
      <c r="AK230" s="20"/>
      <c r="AL230" s="21">
        <v>1</v>
      </c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2"/>
    </row>
    <row r="231" spans="1:53" ht="60" customHeight="1" x14ac:dyDescent="0.25">
      <c r="A231" s="17" t="s">
        <v>53</v>
      </c>
      <c r="B231" s="17" t="s">
        <v>75</v>
      </c>
      <c r="C231" s="17" t="s">
        <v>618</v>
      </c>
      <c r="D231" s="17" t="s">
        <v>619</v>
      </c>
      <c r="E231" s="18" t="str">
        <f t="shared" si="3"/>
        <v>D44M3A_00046_C9999.jpg</v>
      </c>
      <c r="F231" s="17" t="s">
        <v>211</v>
      </c>
      <c r="G231" s="17" t="s">
        <v>87</v>
      </c>
      <c r="H231" s="19">
        <v>5</v>
      </c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1">
        <v>1</v>
      </c>
      <c r="AH231" s="20"/>
      <c r="AI231" s="20"/>
      <c r="AJ231" s="21">
        <v>2</v>
      </c>
      <c r="AK231" s="20"/>
      <c r="AL231" s="21">
        <v>1</v>
      </c>
      <c r="AM231" s="21">
        <v>1</v>
      </c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2"/>
    </row>
    <row r="232" spans="1:53" ht="60" customHeight="1" x14ac:dyDescent="0.25">
      <c r="A232" s="17" t="s">
        <v>53</v>
      </c>
      <c r="B232" s="17" t="s">
        <v>75</v>
      </c>
      <c r="C232" s="17" t="s">
        <v>507</v>
      </c>
      <c r="D232" s="17" t="s">
        <v>620</v>
      </c>
      <c r="E232" s="18" t="str">
        <f t="shared" si="3"/>
        <v>D44R3G_02343_C6024.jpg</v>
      </c>
      <c r="F232" s="17" t="s">
        <v>621</v>
      </c>
      <c r="G232" s="17" t="s">
        <v>517</v>
      </c>
      <c r="H232" s="19">
        <v>20</v>
      </c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1">
        <v>2</v>
      </c>
      <c r="AD232" s="21">
        <v>1</v>
      </c>
      <c r="AE232" s="21">
        <v>2</v>
      </c>
      <c r="AF232" s="21">
        <v>4</v>
      </c>
      <c r="AG232" s="21">
        <v>1</v>
      </c>
      <c r="AH232" s="21">
        <v>4</v>
      </c>
      <c r="AI232" s="21">
        <v>1</v>
      </c>
      <c r="AJ232" s="21">
        <v>2</v>
      </c>
      <c r="AK232" s="21">
        <v>1</v>
      </c>
      <c r="AL232" s="21">
        <v>1</v>
      </c>
      <c r="AM232" s="21">
        <v>1</v>
      </c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2"/>
    </row>
    <row r="233" spans="1:53" ht="60" customHeight="1" x14ac:dyDescent="0.25">
      <c r="A233" s="17" t="s">
        <v>53</v>
      </c>
      <c r="B233" s="17" t="s">
        <v>75</v>
      </c>
      <c r="C233" s="17" t="s">
        <v>507</v>
      </c>
      <c r="D233" s="17" t="s">
        <v>622</v>
      </c>
      <c r="E233" s="18" t="str">
        <f t="shared" si="3"/>
        <v>D44R3G_02343_C9999.jpg</v>
      </c>
      <c r="F233" s="17" t="s">
        <v>621</v>
      </c>
      <c r="G233" s="17" t="s">
        <v>87</v>
      </c>
      <c r="H233" s="19">
        <v>12</v>
      </c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1">
        <v>1</v>
      </c>
      <c r="AD233" s="20"/>
      <c r="AE233" s="20"/>
      <c r="AF233" s="21">
        <v>3</v>
      </c>
      <c r="AG233" s="21">
        <v>3</v>
      </c>
      <c r="AH233" s="21">
        <v>3</v>
      </c>
      <c r="AI233" s="20"/>
      <c r="AJ233" s="20"/>
      <c r="AK233" s="20"/>
      <c r="AL233" s="21">
        <v>1</v>
      </c>
      <c r="AM233" s="21">
        <v>1</v>
      </c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2"/>
    </row>
    <row r="234" spans="1:53" ht="60" customHeight="1" x14ac:dyDescent="0.25">
      <c r="A234" s="17" t="s">
        <v>53</v>
      </c>
      <c r="B234" s="17" t="s">
        <v>75</v>
      </c>
      <c r="C234" s="17" t="s">
        <v>507</v>
      </c>
      <c r="D234" s="17" t="s">
        <v>623</v>
      </c>
      <c r="E234" s="18" t="str">
        <f t="shared" si="3"/>
        <v>D44R3G_035QS_C7005.jpg</v>
      </c>
      <c r="F234" s="17" t="s">
        <v>509</v>
      </c>
      <c r="G234" s="17" t="s">
        <v>103</v>
      </c>
      <c r="H234" s="19">
        <v>5</v>
      </c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1">
        <v>1</v>
      </c>
      <c r="AD234" s="20"/>
      <c r="AE234" s="21">
        <v>1</v>
      </c>
      <c r="AF234" s="20"/>
      <c r="AG234" s="20"/>
      <c r="AH234" s="21">
        <v>1</v>
      </c>
      <c r="AI234" s="21">
        <v>1</v>
      </c>
      <c r="AJ234" s="20"/>
      <c r="AK234" s="20"/>
      <c r="AL234" s="20"/>
      <c r="AM234" s="21">
        <v>1</v>
      </c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2"/>
    </row>
    <row r="235" spans="1:53" ht="60" customHeight="1" x14ac:dyDescent="0.25">
      <c r="A235" s="17" t="s">
        <v>53</v>
      </c>
      <c r="B235" s="17" t="s">
        <v>75</v>
      </c>
      <c r="C235" s="17" t="s">
        <v>507</v>
      </c>
      <c r="D235" s="17" t="s">
        <v>624</v>
      </c>
      <c r="E235" s="18" t="str">
        <f t="shared" si="3"/>
        <v>D44R3G_035QS_C9999.jpg</v>
      </c>
      <c r="F235" s="17" t="s">
        <v>509</v>
      </c>
      <c r="G235" s="17" t="s">
        <v>87</v>
      </c>
      <c r="H235" s="19">
        <v>3</v>
      </c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1">
        <v>1</v>
      </c>
      <c r="AD235" s="20"/>
      <c r="AE235" s="20"/>
      <c r="AF235" s="21">
        <v>1</v>
      </c>
      <c r="AG235" s="20"/>
      <c r="AH235" s="20"/>
      <c r="AI235" s="20"/>
      <c r="AJ235" s="20"/>
      <c r="AK235" s="20"/>
      <c r="AL235" s="21">
        <v>1</v>
      </c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2"/>
    </row>
    <row r="236" spans="1:53" ht="60" customHeight="1" x14ac:dyDescent="0.25">
      <c r="A236" s="17" t="s">
        <v>53</v>
      </c>
      <c r="B236" s="17" t="s">
        <v>75</v>
      </c>
      <c r="C236" s="17" t="s">
        <v>507</v>
      </c>
      <c r="D236" s="17" t="s">
        <v>625</v>
      </c>
      <c r="E236" s="18" t="str">
        <f t="shared" si="3"/>
        <v>D44R3H_04323_C6024.jpg</v>
      </c>
      <c r="F236" s="17" t="s">
        <v>516</v>
      </c>
      <c r="G236" s="17" t="s">
        <v>517</v>
      </c>
      <c r="H236" s="19">
        <v>1</v>
      </c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1">
        <v>1</v>
      </c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2"/>
    </row>
    <row r="237" spans="1:53" ht="60" customHeight="1" x14ac:dyDescent="0.25">
      <c r="A237" s="17" t="s">
        <v>53</v>
      </c>
      <c r="B237" s="17" t="s">
        <v>75</v>
      </c>
      <c r="C237" s="17" t="s">
        <v>507</v>
      </c>
      <c r="D237" s="17" t="s">
        <v>626</v>
      </c>
      <c r="E237" s="18" t="str">
        <f t="shared" si="3"/>
        <v>D44R3H_04323_C9999.jpg</v>
      </c>
      <c r="F237" s="17" t="s">
        <v>516</v>
      </c>
      <c r="G237" s="17" t="s">
        <v>87</v>
      </c>
      <c r="H237" s="19">
        <v>1</v>
      </c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1">
        <v>1</v>
      </c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2"/>
    </row>
    <row r="238" spans="1:53" ht="60" customHeight="1" x14ac:dyDescent="0.25">
      <c r="A238" s="17" t="s">
        <v>53</v>
      </c>
      <c r="B238" s="17" t="s">
        <v>65</v>
      </c>
      <c r="C238" s="17" t="s">
        <v>627</v>
      </c>
      <c r="D238" s="17" t="s">
        <v>628</v>
      </c>
      <c r="E238" s="18" t="str">
        <f t="shared" si="3"/>
        <v>D3427A_02243_C1006.jpg</v>
      </c>
      <c r="F238" s="17" t="s">
        <v>93</v>
      </c>
      <c r="G238" s="17" t="s">
        <v>463</v>
      </c>
      <c r="H238" s="19">
        <v>12</v>
      </c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1">
        <v>2</v>
      </c>
      <c r="AE238" s="20"/>
      <c r="AF238" s="21">
        <v>5</v>
      </c>
      <c r="AG238" s="20"/>
      <c r="AH238" s="20"/>
      <c r="AI238" s="20"/>
      <c r="AJ238" s="20"/>
      <c r="AK238" s="20"/>
      <c r="AL238" s="21">
        <v>4</v>
      </c>
      <c r="AM238" s="21">
        <v>1</v>
      </c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2"/>
    </row>
    <row r="239" spans="1:53" ht="60" customHeight="1" x14ac:dyDescent="0.25">
      <c r="A239" s="17" t="s">
        <v>53</v>
      </c>
      <c r="B239" s="17" t="s">
        <v>65</v>
      </c>
      <c r="C239" s="17" t="s">
        <v>627</v>
      </c>
      <c r="D239" s="17" t="s">
        <v>629</v>
      </c>
      <c r="E239" s="18" t="str">
        <f t="shared" si="3"/>
        <v>D3427A_022BC_C6027.jpg</v>
      </c>
      <c r="F239" s="17" t="s">
        <v>414</v>
      </c>
      <c r="G239" s="17" t="s">
        <v>355</v>
      </c>
      <c r="H239" s="19">
        <v>7</v>
      </c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1">
        <v>1</v>
      </c>
      <c r="AD239" s="20"/>
      <c r="AE239" s="20"/>
      <c r="AF239" s="21">
        <v>5</v>
      </c>
      <c r="AG239" s="20"/>
      <c r="AH239" s="21">
        <v>1</v>
      </c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2"/>
    </row>
    <row r="240" spans="1:53" ht="60" customHeight="1" x14ac:dyDescent="0.25">
      <c r="A240" s="17" t="s">
        <v>53</v>
      </c>
      <c r="B240" s="17" t="s">
        <v>65</v>
      </c>
      <c r="C240" s="17" t="s">
        <v>630</v>
      </c>
      <c r="D240" s="17" t="s">
        <v>631</v>
      </c>
      <c r="E240" s="18" t="str">
        <f t="shared" si="3"/>
        <v>D4429C_0DS21_C1379.jpg</v>
      </c>
      <c r="F240" s="17" t="s">
        <v>632</v>
      </c>
      <c r="G240" s="17" t="s">
        <v>633</v>
      </c>
      <c r="H240" s="19">
        <v>13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1">
        <v>3</v>
      </c>
      <c r="AD240" s="21">
        <v>2</v>
      </c>
      <c r="AE240" s="20"/>
      <c r="AF240" s="21">
        <v>4</v>
      </c>
      <c r="AG240" s="20"/>
      <c r="AH240" s="21">
        <v>2</v>
      </c>
      <c r="AI240" s="20"/>
      <c r="AJ240" s="20"/>
      <c r="AK240" s="20"/>
      <c r="AL240" s="21">
        <v>2</v>
      </c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2"/>
    </row>
    <row r="241" spans="1:53" ht="60" customHeight="1" x14ac:dyDescent="0.25">
      <c r="A241" s="17" t="s">
        <v>53</v>
      </c>
      <c r="B241" s="17" t="s">
        <v>65</v>
      </c>
      <c r="C241" s="17" t="s">
        <v>630</v>
      </c>
      <c r="D241" s="17" t="s">
        <v>634</v>
      </c>
      <c r="E241" s="18" t="str">
        <f t="shared" si="3"/>
        <v>D4429E_00043_C1405.jpg</v>
      </c>
      <c r="F241" s="17" t="s">
        <v>97</v>
      </c>
      <c r="G241" s="17" t="s">
        <v>325</v>
      </c>
      <c r="H241" s="19">
        <v>1</v>
      </c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1">
        <v>1</v>
      </c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2"/>
    </row>
    <row r="242" spans="1:53" ht="60" customHeight="1" x14ac:dyDescent="0.25">
      <c r="A242" s="17" t="s">
        <v>53</v>
      </c>
      <c r="B242" s="17" t="s">
        <v>65</v>
      </c>
      <c r="C242" s="17" t="s">
        <v>635</v>
      </c>
      <c r="D242" s="17" t="s">
        <v>636</v>
      </c>
      <c r="E242" s="18" t="str">
        <f t="shared" si="3"/>
        <v>D4468A_00022_C9999.jpg</v>
      </c>
      <c r="F242" s="17" t="s">
        <v>78</v>
      </c>
      <c r="G242" s="17" t="s">
        <v>87</v>
      </c>
      <c r="H242" s="19">
        <v>41</v>
      </c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1">
        <v>5</v>
      </c>
      <c r="AD242" s="21">
        <v>9</v>
      </c>
      <c r="AE242" s="20"/>
      <c r="AF242" s="21">
        <v>8</v>
      </c>
      <c r="AG242" s="20"/>
      <c r="AH242" s="21">
        <v>10</v>
      </c>
      <c r="AI242" s="20"/>
      <c r="AJ242" s="21">
        <v>4</v>
      </c>
      <c r="AK242" s="20"/>
      <c r="AL242" s="21">
        <v>3</v>
      </c>
      <c r="AM242" s="21">
        <v>2</v>
      </c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2"/>
    </row>
    <row r="243" spans="1:53" ht="60" customHeight="1" x14ac:dyDescent="0.25">
      <c r="A243" s="17" t="s">
        <v>53</v>
      </c>
      <c r="B243" s="17" t="s">
        <v>65</v>
      </c>
      <c r="C243" s="17" t="s">
        <v>635</v>
      </c>
      <c r="D243" s="17" t="s">
        <v>637</v>
      </c>
      <c r="E243" s="18" t="str">
        <f t="shared" si="3"/>
        <v>D4468B_0SE23_C6029.jpg</v>
      </c>
      <c r="F243" s="17" t="s">
        <v>638</v>
      </c>
      <c r="G243" s="17" t="s">
        <v>236</v>
      </c>
      <c r="H243" s="19">
        <v>11</v>
      </c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1">
        <v>1</v>
      </c>
      <c r="AD243" s="21">
        <v>1</v>
      </c>
      <c r="AE243" s="20"/>
      <c r="AF243" s="21">
        <v>2</v>
      </c>
      <c r="AG243" s="20"/>
      <c r="AH243" s="20"/>
      <c r="AI243" s="20"/>
      <c r="AJ243" s="21">
        <v>1</v>
      </c>
      <c r="AK243" s="20"/>
      <c r="AL243" s="21">
        <v>3</v>
      </c>
      <c r="AM243" s="21">
        <v>3</v>
      </c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2"/>
    </row>
    <row r="244" spans="1:53" ht="60" customHeight="1" x14ac:dyDescent="0.25">
      <c r="A244" s="17" t="s">
        <v>53</v>
      </c>
      <c r="B244" s="17" t="s">
        <v>65</v>
      </c>
      <c r="C244" s="17" t="s">
        <v>639</v>
      </c>
      <c r="D244" s="17" t="s">
        <v>640</v>
      </c>
      <c r="E244" s="18" t="str">
        <f t="shared" si="3"/>
        <v>D4458B_02311_C6029.jpg</v>
      </c>
      <c r="F244" s="17" t="s">
        <v>641</v>
      </c>
      <c r="G244" s="17" t="s">
        <v>236</v>
      </c>
      <c r="H244" s="19">
        <v>10</v>
      </c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1">
        <v>1</v>
      </c>
      <c r="AG244" s="20"/>
      <c r="AH244" s="21">
        <v>4</v>
      </c>
      <c r="AI244" s="20"/>
      <c r="AJ244" s="21">
        <v>3</v>
      </c>
      <c r="AK244" s="20"/>
      <c r="AL244" s="20"/>
      <c r="AM244" s="21">
        <v>1</v>
      </c>
      <c r="AN244" s="20"/>
      <c r="AO244" s="21">
        <v>1</v>
      </c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2"/>
    </row>
    <row r="245" spans="1:53" ht="60" customHeight="1" x14ac:dyDescent="0.25">
      <c r="A245" s="17" t="s">
        <v>53</v>
      </c>
      <c r="B245" s="17" t="s">
        <v>65</v>
      </c>
      <c r="C245" s="17" t="s">
        <v>639</v>
      </c>
      <c r="D245" s="17" t="s">
        <v>642</v>
      </c>
      <c r="E245" s="18" t="str">
        <f t="shared" si="3"/>
        <v>D4458C_000SQ_C5046.jpg</v>
      </c>
      <c r="F245" s="17" t="s">
        <v>643</v>
      </c>
      <c r="G245" s="17" t="s">
        <v>644</v>
      </c>
      <c r="H245" s="19">
        <v>7</v>
      </c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1">
        <v>1</v>
      </c>
      <c r="AD245" s="21">
        <v>3</v>
      </c>
      <c r="AE245" s="20"/>
      <c r="AF245" s="20"/>
      <c r="AG245" s="20"/>
      <c r="AH245" s="21">
        <v>2</v>
      </c>
      <c r="AI245" s="20"/>
      <c r="AJ245" s="20"/>
      <c r="AK245" s="20"/>
      <c r="AL245" s="20"/>
      <c r="AM245" s="21">
        <v>1</v>
      </c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2"/>
    </row>
    <row r="246" spans="1:53" ht="60" customHeight="1" x14ac:dyDescent="0.25">
      <c r="A246" s="17" t="s">
        <v>53</v>
      </c>
      <c r="B246" s="17" t="s">
        <v>65</v>
      </c>
      <c r="C246" s="17" t="s">
        <v>639</v>
      </c>
      <c r="D246" s="17" t="s">
        <v>645</v>
      </c>
      <c r="E246" s="18" t="str">
        <f t="shared" si="3"/>
        <v>D4458D_000HH_C4011.jpg</v>
      </c>
      <c r="F246" s="17" t="s">
        <v>646</v>
      </c>
      <c r="G246" s="17" t="s">
        <v>197</v>
      </c>
      <c r="H246" s="19">
        <v>2</v>
      </c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1">
        <v>1</v>
      </c>
      <c r="AI246" s="20"/>
      <c r="AJ246" s="20"/>
      <c r="AK246" s="20"/>
      <c r="AL246" s="21">
        <v>1</v>
      </c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2"/>
    </row>
    <row r="247" spans="1:53" ht="60" customHeight="1" x14ac:dyDescent="0.25">
      <c r="A247" s="17" t="s">
        <v>53</v>
      </c>
      <c r="B247" s="17" t="s">
        <v>65</v>
      </c>
      <c r="C247" s="17" t="s">
        <v>639</v>
      </c>
      <c r="D247" s="17" t="s">
        <v>647</v>
      </c>
      <c r="E247" s="18" t="str">
        <f t="shared" si="3"/>
        <v>D4458D_000HH_C6372.jpg</v>
      </c>
      <c r="F247" s="17" t="s">
        <v>646</v>
      </c>
      <c r="G247" s="17" t="s">
        <v>648</v>
      </c>
      <c r="H247" s="19">
        <v>3</v>
      </c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1">
        <v>1</v>
      </c>
      <c r="AG247" s="20"/>
      <c r="AH247" s="20"/>
      <c r="AI247" s="20"/>
      <c r="AJ247" s="20"/>
      <c r="AK247" s="20"/>
      <c r="AL247" s="21">
        <v>1</v>
      </c>
      <c r="AM247" s="21">
        <v>1</v>
      </c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2"/>
    </row>
    <row r="248" spans="1:53" ht="60" customHeight="1" x14ac:dyDescent="0.25">
      <c r="A248" s="17" t="s">
        <v>53</v>
      </c>
      <c r="B248" s="17" t="s">
        <v>65</v>
      </c>
      <c r="C248" s="17" t="s">
        <v>639</v>
      </c>
      <c r="D248" s="17" t="s">
        <v>649</v>
      </c>
      <c r="E248" s="18" t="str">
        <f t="shared" si="3"/>
        <v>D4458D_000HH_C7452.jpg</v>
      </c>
      <c r="F248" s="17" t="s">
        <v>646</v>
      </c>
      <c r="G248" s="17" t="s">
        <v>259</v>
      </c>
      <c r="H248" s="19">
        <v>2</v>
      </c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1">
        <v>1</v>
      </c>
      <c r="AG248" s="20"/>
      <c r="AH248" s="20"/>
      <c r="AI248" s="20"/>
      <c r="AJ248" s="21">
        <v>1</v>
      </c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2"/>
    </row>
    <row r="249" spans="1:53" ht="60" customHeight="1" x14ac:dyDescent="0.25">
      <c r="A249" s="17" t="s">
        <v>53</v>
      </c>
      <c r="B249" s="17" t="s">
        <v>65</v>
      </c>
      <c r="C249" s="17" t="s">
        <v>639</v>
      </c>
      <c r="D249" s="17" t="s">
        <v>650</v>
      </c>
      <c r="E249" s="18" t="str">
        <f t="shared" si="3"/>
        <v>D4458G_000GY_C9005.jpg</v>
      </c>
      <c r="F249" s="17" t="s">
        <v>651</v>
      </c>
      <c r="G249" s="17" t="s">
        <v>606</v>
      </c>
      <c r="H249" s="19">
        <v>18</v>
      </c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1">
        <v>4</v>
      </c>
      <c r="AD249" s="21">
        <v>2</v>
      </c>
      <c r="AE249" s="20"/>
      <c r="AF249" s="21">
        <v>4</v>
      </c>
      <c r="AG249" s="20"/>
      <c r="AH249" s="21">
        <v>2</v>
      </c>
      <c r="AI249" s="20"/>
      <c r="AJ249" s="21">
        <v>1</v>
      </c>
      <c r="AK249" s="20"/>
      <c r="AL249" s="21">
        <v>2</v>
      </c>
      <c r="AM249" s="21">
        <v>3</v>
      </c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2"/>
    </row>
    <row r="250" spans="1:53" ht="60" customHeight="1" x14ac:dyDescent="0.25">
      <c r="A250" s="17" t="s">
        <v>53</v>
      </c>
      <c r="B250" s="17" t="s">
        <v>65</v>
      </c>
      <c r="C250" s="17" t="s">
        <v>652</v>
      </c>
      <c r="D250" s="17" t="s">
        <v>653</v>
      </c>
      <c r="E250" s="18" t="str">
        <f t="shared" si="3"/>
        <v>D42T2A_0LSNF_C6777.jpg</v>
      </c>
      <c r="F250" s="17" t="s">
        <v>654</v>
      </c>
      <c r="G250" s="17" t="s">
        <v>553</v>
      </c>
      <c r="H250" s="19">
        <v>1</v>
      </c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1">
        <v>1</v>
      </c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2"/>
    </row>
    <row r="251" spans="1:53" ht="60" customHeight="1" x14ac:dyDescent="0.25">
      <c r="A251" s="17" t="s">
        <v>53</v>
      </c>
      <c r="B251" s="17" t="s">
        <v>65</v>
      </c>
      <c r="C251" s="17" t="s">
        <v>652</v>
      </c>
      <c r="D251" s="17" t="s">
        <v>655</v>
      </c>
      <c r="E251" s="18" t="str">
        <f t="shared" si="3"/>
        <v>D42T2A_0LSNF_C7005.jpg</v>
      </c>
      <c r="F251" s="17" t="s">
        <v>654</v>
      </c>
      <c r="G251" s="17" t="s">
        <v>103</v>
      </c>
      <c r="H251" s="19">
        <v>13</v>
      </c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1">
        <v>3</v>
      </c>
      <c r="AD251" s="21">
        <v>1</v>
      </c>
      <c r="AE251" s="20"/>
      <c r="AF251" s="21">
        <v>3</v>
      </c>
      <c r="AG251" s="20"/>
      <c r="AH251" s="21">
        <v>1</v>
      </c>
      <c r="AI251" s="20"/>
      <c r="AJ251" s="21">
        <v>1</v>
      </c>
      <c r="AK251" s="20"/>
      <c r="AL251" s="20"/>
      <c r="AM251" s="21">
        <v>4</v>
      </c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2"/>
    </row>
    <row r="252" spans="1:53" ht="60" customHeight="1" x14ac:dyDescent="0.25">
      <c r="A252" s="17" t="s">
        <v>53</v>
      </c>
      <c r="B252" s="17" t="s">
        <v>65</v>
      </c>
      <c r="C252" s="17" t="s">
        <v>512</v>
      </c>
      <c r="D252" s="17" t="s">
        <v>656</v>
      </c>
      <c r="E252" s="18" t="str">
        <f t="shared" si="3"/>
        <v>D4479D_00022_C6024.jpg</v>
      </c>
      <c r="F252" s="17" t="s">
        <v>78</v>
      </c>
      <c r="G252" s="17" t="s">
        <v>517</v>
      </c>
      <c r="H252" s="19">
        <v>19</v>
      </c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1">
        <v>1</v>
      </c>
      <c r="AE252" s="20"/>
      <c r="AF252" s="20"/>
      <c r="AG252" s="20"/>
      <c r="AH252" s="21">
        <v>1</v>
      </c>
      <c r="AI252" s="21">
        <v>1</v>
      </c>
      <c r="AJ252" s="21">
        <v>4</v>
      </c>
      <c r="AK252" s="21">
        <v>4</v>
      </c>
      <c r="AL252" s="21">
        <v>5</v>
      </c>
      <c r="AM252" s="21">
        <v>3</v>
      </c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2"/>
    </row>
    <row r="253" spans="1:53" ht="60" customHeight="1" x14ac:dyDescent="0.25">
      <c r="A253" s="17" t="s">
        <v>59</v>
      </c>
      <c r="B253" s="17" t="s">
        <v>162</v>
      </c>
      <c r="C253" s="17" t="s">
        <v>657</v>
      </c>
      <c r="D253" s="17" t="s">
        <v>658</v>
      </c>
      <c r="E253" s="18" t="str">
        <f t="shared" si="3"/>
        <v>U44R2F_00043_C6001.jpg</v>
      </c>
      <c r="F253" s="17" t="s">
        <v>97</v>
      </c>
      <c r="G253" s="17" t="s">
        <v>199</v>
      </c>
      <c r="H253" s="19">
        <v>41</v>
      </c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1">
        <v>23</v>
      </c>
      <c r="AM253" s="21">
        <v>18</v>
      </c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2"/>
    </row>
    <row r="254" spans="1:53" ht="60" customHeight="1" x14ac:dyDescent="0.25">
      <c r="A254" s="17" t="s">
        <v>59</v>
      </c>
      <c r="B254" s="17" t="s">
        <v>162</v>
      </c>
      <c r="C254" s="17" t="s">
        <v>659</v>
      </c>
      <c r="D254" s="17" t="s">
        <v>660</v>
      </c>
      <c r="E254" s="18" t="str">
        <f t="shared" si="3"/>
        <v>U44R7B_00022_C6004.jpg</v>
      </c>
      <c r="F254" s="17" t="s">
        <v>78</v>
      </c>
      <c r="G254" s="17" t="s">
        <v>349</v>
      </c>
      <c r="H254" s="19">
        <v>27</v>
      </c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1">
        <v>15</v>
      </c>
      <c r="AM254" s="21">
        <v>12</v>
      </c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2"/>
    </row>
    <row r="255" spans="1:53" ht="60" customHeight="1" x14ac:dyDescent="0.25">
      <c r="A255" s="17" t="s">
        <v>59</v>
      </c>
      <c r="B255" s="17" t="s">
        <v>162</v>
      </c>
      <c r="C255" s="17" t="s">
        <v>659</v>
      </c>
      <c r="D255" s="17" t="s">
        <v>661</v>
      </c>
      <c r="E255" s="18" t="str">
        <f t="shared" si="3"/>
        <v>U44R7B_00022_C6372.jpg</v>
      </c>
      <c r="F255" s="17" t="s">
        <v>78</v>
      </c>
      <c r="G255" s="17" t="s">
        <v>648</v>
      </c>
      <c r="H255" s="19">
        <v>17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1">
        <v>12</v>
      </c>
      <c r="AN255" s="20"/>
      <c r="AO255" s="20"/>
      <c r="AP255" s="20"/>
      <c r="AQ255" s="20"/>
      <c r="AR255" s="20"/>
      <c r="AS255" s="20"/>
      <c r="AT255" s="21">
        <v>3</v>
      </c>
      <c r="AU255" s="21">
        <v>2</v>
      </c>
      <c r="AV255" s="20"/>
      <c r="AW255" s="20"/>
      <c r="AX255" s="20"/>
      <c r="AY255" s="20"/>
      <c r="AZ255" s="20"/>
      <c r="BA255" s="22"/>
    </row>
    <row r="256" spans="1:53" ht="60" customHeight="1" x14ac:dyDescent="0.25">
      <c r="A256" s="17" t="s">
        <v>59</v>
      </c>
      <c r="B256" s="17" t="s">
        <v>162</v>
      </c>
      <c r="C256" s="17" t="s">
        <v>659</v>
      </c>
      <c r="D256" s="17" t="s">
        <v>662</v>
      </c>
      <c r="E256" s="18" t="str">
        <f t="shared" si="3"/>
        <v>U44R7C_000TF_C6004.jpg</v>
      </c>
      <c r="F256" s="17" t="s">
        <v>506</v>
      </c>
      <c r="G256" s="17" t="s">
        <v>349</v>
      </c>
      <c r="H256" s="19">
        <v>20</v>
      </c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1">
        <v>1</v>
      </c>
      <c r="AV256" s="20"/>
      <c r="AW256" s="20"/>
      <c r="AX256" s="20"/>
      <c r="AY256" s="20"/>
      <c r="AZ256" s="20"/>
      <c r="BA256" s="22"/>
    </row>
    <row r="257" spans="1:53" ht="60" customHeight="1" x14ac:dyDescent="0.25">
      <c r="A257" s="17" t="s">
        <v>59</v>
      </c>
      <c r="B257" s="17" t="s">
        <v>162</v>
      </c>
      <c r="C257" s="17" t="s">
        <v>663</v>
      </c>
      <c r="D257" s="17" t="s">
        <v>664</v>
      </c>
      <c r="E257" s="18" t="str">
        <f t="shared" si="3"/>
        <v>U44T1D_00023_C6004.jpg</v>
      </c>
      <c r="F257" s="17" t="s">
        <v>246</v>
      </c>
      <c r="G257" s="17" t="s">
        <v>349</v>
      </c>
      <c r="H257" s="19">
        <v>1</v>
      </c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1">
        <v>1</v>
      </c>
      <c r="AR257" s="20"/>
      <c r="AS257" s="20"/>
      <c r="AT257" s="20"/>
      <c r="AU257" s="20"/>
      <c r="AV257" s="20"/>
      <c r="AW257" s="20"/>
      <c r="AX257" s="20"/>
      <c r="AY257" s="20"/>
      <c r="AZ257" s="20"/>
      <c r="BA257" s="22"/>
    </row>
    <row r="258" spans="1:53" ht="60" customHeight="1" x14ac:dyDescent="0.25">
      <c r="A258" s="17" t="s">
        <v>59</v>
      </c>
      <c r="B258" s="17" t="s">
        <v>162</v>
      </c>
      <c r="C258" s="17" t="s">
        <v>665</v>
      </c>
      <c r="D258" s="17" t="s">
        <v>666</v>
      </c>
      <c r="E258" s="18" t="str">
        <f t="shared" si="3"/>
        <v>U44P6D_00043_C9999.jpg</v>
      </c>
      <c r="F258" s="17" t="s">
        <v>97</v>
      </c>
      <c r="G258" s="17" t="s">
        <v>87</v>
      </c>
      <c r="H258" s="19">
        <v>26</v>
      </c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1">
        <v>17</v>
      </c>
      <c r="AM258" s="20"/>
      <c r="AN258" s="20"/>
      <c r="AO258" s="21">
        <v>9</v>
      </c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2"/>
    </row>
    <row r="259" spans="1:53" ht="60" customHeight="1" x14ac:dyDescent="0.25">
      <c r="A259" s="17" t="s">
        <v>59</v>
      </c>
      <c r="B259" s="17" t="s">
        <v>162</v>
      </c>
      <c r="C259" s="17" t="s">
        <v>665</v>
      </c>
      <c r="D259" s="17" t="s">
        <v>667</v>
      </c>
      <c r="E259" s="18" t="str">
        <f t="shared" si="3"/>
        <v>U44P6E_00043_C9999.jpg</v>
      </c>
      <c r="F259" s="17" t="s">
        <v>97</v>
      </c>
      <c r="G259" s="17" t="s">
        <v>87</v>
      </c>
      <c r="H259" s="19">
        <v>21</v>
      </c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1">
        <v>1</v>
      </c>
      <c r="AT259" s="20"/>
      <c r="AU259" s="21">
        <v>1</v>
      </c>
      <c r="AV259" s="20"/>
      <c r="AW259" s="20"/>
      <c r="AX259" s="20"/>
      <c r="AY259" s="20"/>
      <c r="AZ259" s="20"/>
      <c r="BA259" s="22"/>
    </row>
    <row r="260" spans="1:53" ht="60" customHeight="1" x14ac:dyDescent="0.25">
      <c r="A260" s="17" t="s">
        <v>59</v>
      </c>
      <c r="B260" s="17" t="s">
        <v>162</v>
      </c>
      <c r="C260" s="17" t="s">
        <v>668</v>
      </c>
      <c r="D260" s="17" t="s">
        <v>669</v>
      </c>
      <c r="E260" s="18" t="str">
        <f t="shared" si="3"/>
        <v>U44U3E_00064_C9999.jpg</v>
      </c>
      <c r="F260" s="17" t="s">
        <v>670</v>
      </c>
      <c r="G260" s="17" t="s">
        <v>87</v>
      </c>
      <c r="H260" s="19">
        <v>55</v>
      </c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1">
        <v>4</v>
      </c>
      <c r="AM260" s="21">
        <v>2</v>
      </c>
      <c r="AN260" s="20"/>
      <c r="AO260" s="21">
        <v>3</v>
      </c>
      <c r="AP260" s="20"/>
      <c r="AQ260" s="21">
        <v>2</v>
      </c>
      <c r="AR260" s="20"/>
      <c r="AS260" s="21">
        <v>3</v>
      </c>
      <c r="AT260" s="21">
        <v>1</v>
      </c>
      <c r="AU260" s="20"/>
      <c r="AV260" s="20"/>
      <c r="AW260" s="20"/>
      <c r="AX260" s="20"/>
      <c r="AY260" s="20"/>
      <c r="AZ260" s="20"/>
      <c r="BA260" s="22"/>
    </row>
    <row r="261" spans="1:53" ht="60" customHeight="1" x14ac:dyDescent="0.25">
      <c r="A261" s="17" t="s">
        <v>59</v>
      </c>
      <c r="B261" s="17" t="s">
        <v>162</v>
      </c>
      <c r="C261" s="17" t="s">
        <v>668</v>
      </c>
      <c r="D261" s="17" t="s">
        <v>671</v>
      </c>
      <c r="E261" s="18" t="str">
        <f t="shared" si="3"/>
        <v>U44U3E_000ZK_C9999.jpg</v>
      </c>
      <c r="F261" s="17" t="s">
        <v>672</v>
      </c>
      <c r="G261" s="17" t="s">
        <v>87</v>
      </c>
      <c r="H261" s="19">
        <v>50</v>
      </c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1">
        <v>2</v>
      </c>
      <c r="AM261" s="21">
        <v>1</v>
      </c>
      <c r="AN261" s="20"/>
      <c r="AO261" s="20"/>
      <c r="AP261" s="20"/>
      <c r="AQ261" s="21">
        <v>2</v>
      </c>
      <c r="AR261" s="20"/>
      <c r="AS261" s="21">
        <v>3</v>
      </c>
      <c r="AT261" s="21">
        <v>2</v>
      </c>
      <c r="AU261" s="20"/>
      <c r="AV261" s="20"/>
      <c r="AW261" s="20"/>
      <c r="AX261" s="20"/>
      <c r="AY261" s="20"/>
      <c r="AZ261" s="20"/>
      <c r="BA261" s="22"/>
    </row>
    <row r="262" spans="1:53" ht="60" customHeight="1" x14ac:dyDescent="0.25">
      <c r="A262" s="17" t="s">
        <v>59</v>
      </c>
      <c r="B262" s="17" t="s">
        <v>162</v>
      </c>
      <c r="C262" s="17" t="s">
        <v>673</v>
      </c>
      <c r="D262" s="17" t="s">
        <v>674</v>
      </c>
      <c r="E262" s="18" t="str">
        <f t="shared" si="3"/>
        <v>U44X2E_03222_C0539.jpg</v>
      </c>
      <c r="F262" s="17" t="s">
        <v>675</v>
      </c>
      <c r="G262" s="17" t="s">
        <v>676</v>
      </c>
      <c r="H262" s="19">
        <v>7</v>
      </c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1">
        <v>3</v>
      </c>
      <c r="AM262" s="21">
        <v>2</v>
      </c>
      <c r="AN262" s="20"/>
      <c r="AO262" s="21">
        <v>2</v>
      </c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2"/>
    </row>
    <row r="263" spans="1:53" ht="60" customHeight="1" x14ac:dyDescent="0.25">
      <c r="A263" s="17" t="s">
        <v>59</v>
      </c>
      <c r="B263" s="17" t="s">
        <v>60</v>
      </c>
      <c r="C263" s="17" t="s">
        <v>677</v>
      </c>
      <c r="D263" s="17" t="s">
        <v>678</v>
      </c>
      <c r="E263" s="18" t="str">
        <f t="shared" ref="E263:E326" si="4">(LEFT(D263,6)&amp;"_"&amp;(MID(D263,7,5)&amp;"_"&amp;(RIGHT(D263,5)&amp;"."&amp;"jpg")))</f>
        <v>U42X7B_000ZK_C6027.jpg</v>
      </c>
      <c r="F263" s="17" t="s">
        <v>672</v>
      </c>
      <c r="G263" s="17" t="s">
        <v>355</v>
      </c>
      <c r="H263" s="19">
        <v>34</v>
      </c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1">
        <v>1</v>
      </c>
      <c r="AR263" s="20"/>
      <c r="AS263" s="21">
        <v>1</v>
      </c>
      <c r="AT263" s="21">
        <v>2</v>
      </c>
      <c r="AU263" s="20"/>
      <c r="AV263" s="20"/>
      <c r="AW263" s="20"/>
      <c r="AX263" s="20"/>
      <c r="AY263" s="20"/>
      <c r="AZ263" s="20"/>
      <c r="BA263" s="22"/>
    </row>
    <row r="264" spans="1:53" ht="60" customHeight="1" x14ac:dyDescent="0.25">
      <c r="A264" s="17" t="s">
        <v>59</v>
      </c>
      <c r="B264" s="17" t="s">
        <v>60</v>
      </c>
      <c r="C264" s="17" t="s">
        <v>677</v>
      </c>
      <c r="D264" s="17" t="s">
        <v>679</v>
      </c>
      <c r="E264" s="18" t="str">
        <f t="shared" si="4"/>
        <v>U44X7A_000ZK_C6027.jpg</v>
      </c>
      <c r="F264" s="17" t="s">
        <v>672</v>
      </c>
      <c r="G264" s="17" t="s">
        <v>355</v>
      </c>
      <c r="H264" s="19">
        <v>30</v>
      </c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1">
        <v>2</v>
      </c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2"/>
    </row>
    <row r="265" spans="1:53" ht="60" customHeight="1" x14ac:dyDescent="0.25">
      <c r="A265" s="17" t="s">
        <v>59</v>
      </c>
      <c r="B265" s="17" t="s">
        <v>60</v>
      </c>
      <c r="C265" s="17" t="s">
        <v>677</v>
      </c>
      <c r="D265" s="17" t="s">
        <v>680</v>
      </c>
      <c r="E265" s="18" t="str">
        <f t="shared" si="4"/>
        <v>U44X7A_000ZK_C9999.jpg</v>
      </c>
      <c r="F265" s="17" t="s">
        <v>672</v>
      </c>
      <c r="G265" s="17" t="s">
        <v>87</v>
      </c>
      <c r="H265" s="19">
        <v>31</v>
      </c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1">
        <v>1</v>
      </c>
      <c r="AR265" s="20"/>
      <c r="AS265" s="20"/>
      <c r="AT265" s="20"/>
      <c r="AU265" s="20"/>
      <c r="AV265" s="20"/>
      <c r="AW265" s="20"/>
      <c r="AX265" s="20"/>
      <c r="AY265" s="20"/>
      <c r="AZ265" s="20"/>
      <c r="BA265" s="22"/>
    </row>
    <row r="266" spans="1:53" ht="60" customHeight="1" x14ac:dyDescent="0.25">
      <c r="A266" s="17" t="s">
        <v>59</v>
      </c>
      <c r="B266" s="17" t="s">
        <v>60</v>
      </c>
      <c r="C266" s="17" t="s">
        <v>61</v>
      </c>
      <c r="D266" s="17" t="s">
        <v>681</v>
      </c>
      <c r="E266" s="18" t="str">
        <f t="shared" si="4"/>
        <v>U1144V_00020_C6009.jpg</v>
      </c>
      <c r="F266" s="17" t="s">
        <v>78</v>
      </c>
      <c r="G266" s="17" t="s">
        <v>64</v>
      </c>
      <c r="H266" s="19">
        <v>6</v>
      </c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1">
        <v>1</v>
      </c>
      <c r="AN266" s="21">
        <v>1</v>
      </c>
      <c r="AO266" s="21">
        <v>1</v>
      </c>
      <c r="AP266" s="21">
        <v>1</v>
      </c>
      <c r="AQ266" s="20"/>
      <c r="AR266" s="21">
        <v>1</v>
      </c>
      <c r="AS266" s="20"/>
      <c r="AT266" s="20"/>
      <c r="AU266" s="21">
        <v>1</v>
      </c>
      <c r="AV266" s="20"/>
      <c r="AW266" s="20"/>
      <c r="AX266" s="20"/>
      <c r="AY266" s="20"/>
      <c r="AZ266" s="20"/>
      <c r="BA266" s="22"/>
    </row>
    <row r="267" spans="1:53" ht="60" customHeight="1" x14ac:dyDescent="0.25">
      <c r="A267" s="17" t="s">
        <v>59</v>
      </c>
      <c r="B267" s="17" t="s">
        <v>75</v>
      </c>
      <c r="C267" s="17" t="s">
        <v>682</v>
      </c>
      <c r="D267" s="17" t="s">
        <v>683</v>
      </c>
      <c r="E267" s="18" t="str">
        <f t="shared" si="4"/>
        <v>U44W3A_00022_C6372.jpg</v>
      </c>
      <c r="F267" s="17" t="s">
        <v>78</v>
      </c>
      <c r="G267" s="17" t="s">
        <v>648</v>
      </c>
      <c r="H267" s="19">
        <v>86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1">
        <v>18</v>
      </c>
      <c r="AK267" s="20"/>
      <c r="AL267" s="21">
        <v>30</v>
      </c>
      <c r="AM267" s="21">
        <v>54</v>
      </c>
      <c r="AN267" s="20"/>
      <c r="AO267" s="21">
        <v>66</v>
      </c>
      <c r="AP267" s="20"/>
      <c r="AQ267" s="21">
        <v>18</v>
      </c>
      <c r="AR267" s="20"/>
      <c r="AS267" s="20"/>
      <c r="AT267" s="20"/>
      <c r="AU267" s="20"/>
      <c r="AV267" s="20"/>
      <c r="AW267" s="20"/>
      <c r="AX267" s="20"/>
      <c r="AY267" s="20"/>
      <c r="AZ267" s="20"/>
      <c r="BA267" s="22"/>
    </row>
    <row r="268" spans="1:53" ht="60" customHeight="1" x14ac:dyDescent="0.25">
      <c r="A268" s="17" t="s">
        <v>59</v>
      </c>
      <c r="B268" s="17" t="s">
        <v>75</v>
      </c>
      <c r="C268" s="17" t="s">
        <v>684</v>
      </c>
      <c r="D268" s="17" t="s">
        <v>685</v>
      </c>
      <c r="E268" s="18" t="str">
        <f t="shared" si="4"/>
        <v>U44R2A_00022_C6004.jpg</v>
      </c>
      <c r="F268" s="17" t="s">
        <v>78</v>
      </c>
      <c r="G268" s="17" t="s">
        <v>349</v>
      </c>
      <c r="H268" s="19">
        <v>63</v>
      </c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1">
        <v>7</v>
      </c>
      <c r="AK268" s="20"/>
      <c r="AL268" s="21">
        <v>18</v>
      </c>
      <c r="AM268" s="21">
        <v>37</v>
      </c>
      <c r="AN268" s="20"/>
      <c r="AO268" s="20"/>
      <c r="AP268" s="20"/>
      <c r="AQ268" s="21">
        <v>1</v>
      </c>
      <c r="AR268" s="20"/>
      <c r="AS268" s="20"/>
      <c r="AT268" s="20"/>
      <c r="AU268" s="20"/>
      <c r="AV268" s="20"/>
      <c r="AW268" s="20"/>
      <c r="AX268" s="20"/>
      <c r="AY268" s="20"/>
      <c r="AZ268" s="20"/>
      <c r="BA268" s="22"/>
    </row>
    <row r="269" spans="1:53" ht="60" customHeight="1" x14ac:dyDescent="0.25">
      <c r="A269" s="17" t="s">
        <v>59</v>
      </c>
      <c r="B269" s="17" t="s">
        <v>75</v>
      </c>
      <c r="C269" s="17" t="s">
        <v>686</v>
      </c>
      <c r="D269" s="17" t="s">
        <v>687</v>
      </c>
      <c r="E269" s="18" t="str">
        <f t="shared" si="4"/>
        <v>U44R5C_00022_C6372.jpg</v>
      </c>
      <c r="F269" s="17" t="s">
        <v>78</v>
      </c>
      <c r="G269" s="17" t="s">
        <v>648</v>
      </c>
      <c r="H269" s="19">
        <v>1</v>
      </c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1">
        <v>1</v>
      </c>
      <c r="AV269" s="20"/>
      <c r="AW269" s="20"/>
      <c r="AX269" s="20"/>
      <c r="AY269" s="20"/>
      <c r="AZ269" s="20"/>
      <c r="BA269" s="22"/>
    </row>
    <row r="270" spans="1:53" ht="60" customHeight="1" x14ac:dyDescent="0.25">
      <c r="A270" s="17" t="s">
        <v>59</v>
      </c>
      <c r="B270" s="17" t="s">
        <v>75</v>
      </c>
      <c r="C270" s="17" t="s">
        <v>688</v>
      </c>
      <c r="D270" s="17" t="s">
        <v>689</v>
      </c>
      <c r="E270" s="18" t="str">
        <f t="shared" si="4"/>
        <v>U44Z8F_00046_C6009.jpg</v>
      </c>
      <c r="F270" s="17" t="s">
        <v>211</v>
      </c>
      <c r="G270" s="17" t="s">
        <v>64</v>
      </c>
      <c r="H270" s="19">
        <v>1</v>
      </c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1">
        <v>1</v>
      </c>
      <c r="AT270" s="20"/>
      <c r="AU270" s="20"/>
      <c r="AV270" s="20"/>
      <c r="AW270" s="20"/>
      <c r="AX270" s="20"/>
      <c r="AY270" s="20"/>
      <c r="AZ270" s="20"/>
      <c r="BA270" s="22"/>
    </row>
    <row r="271" spans="1:53" ht="60" customHeight="1" x14ac:dyDescent="0.25">
      <c r="A271" s="17" t="s">
        <v>59</v>
      </c>
      <c r="B271" s="17" t="s">
        <v>75</v>
      </c>
      <c r="C271" s="17" t="s">
        <v>690</v>
      </c>
      <c r="D271" s="17" t="s">
        <v>691</v>
      </c>
      <c r="E271" s="18" t="str">
        <f t="shared" si="4"/>
        <v>U44U5A_000JQ_C6027.jpg</v>
      </c>
      <c r="F271" s="17" t="s">
        <v>692</v>
      </c>
      <c r="G271" s="17" t="s">
        <v>355</v>
      </c>
      <c r="H271" s="19">
        <v>27</v>
      </c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1">
        <v>1</v>
      </c>
      <c r="AM271" s="20"/>
      <c r="AN271" s="20"/>
      <c r="AO271" s="21">
        <v>1</v>
      </c>
      <c r="AP271" s="21">
        <v>1</v>
      </c>
      <c r="AQ271" s="21">
        <v>1</v>
      </c>
      <c r="AR271" s="20"/>
      <c r="AS271" s="21">
        <v>2</v>
      </c>
      <c r="AT271" s="20"/>
      <c r="AU271" s="21">
        <v>1</v>
      </c>
      <c r="AV271" s="20"/>
      <c r="AW271" s="20"/>
      <c r="AX271" s="20"/>
      <c r="AY271" s="20"/>
      <c r="AZ271" s="20"/>
      <c r="BA271" s="22"/>
    </row>
    <row r="272" spans="1:53" ht="60" customHeight="1" x14ac:dyDescent="0.25">
      <c r="A272" s="17" t="s">
        <v>59</v>
      </c>
      <c r="B272" s="17" t="s">
        <v>75</v>
      </c>
      <c r="C272" s="17" t="s">
        <v>690</v>
      </c>
      <c r="D272" s="17" t="s">
        <v>693</v>
      </c>
      <c r="E272" s="18" t="str">
        <f t="shared" si="4"/>
        <v>U44U5A_000JQ_C9005.jpg</v>
      </c>
      <c r="F272" s="17" t="s">
        <v>692</v>
      </c>
      <c r="G272" s="17" t="s">
        <v>606</v>
      </c>
      <c r="H272" s="19">
        <v>12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1">
        <v>1</v>
      </c>
      <c r="AN272" s="21">
        <v>1</v>
      </c>
      <c r="AO272" s="20"/>
      <c r="AP272" s="21">
        <v>2</v>
      </c>
      <c r="AQ272" s="21">
        <v>2</v>
      </c>
      <c r="AR272" s="21">
        <v>2</v>
      </c>
      <c r="AS272" s="21">
        <v>1</v>
      </c>
      <c r="AT272" s="21">
        <v>2</v>
      </c>
      <c r="AU272" s="21">
        <v>1</v>
      </c>
      <c r="AV272" s="20"/>
      <c r="AW272" s="20"/>
      <c r="AX272" s="20"/>
      <c r="AY272" s="20"/>
      <c r="AZ272" s="20"/>
      <c r="BA272" s="22"/>
    </row>
    <row r="273" spans="1:53" ht="60" customHeight="1" x14ac:dyDescent="0.25">
      <c r="A273" s="17" t="s">
        <v>59</v>
      </c>
      <c r="B273" s="17" t="s">
        <v>75</v>
      </c>
      <c r="C273" s="17" t="s">
        <v>694</v>
      </c>
      <c r="D273" s="17" t="s">
        <v>695</v>
      </c>
      <c r="E273" s="18" t="str">
        <f t="shared" si="4"/>
        <v>U3458J_00022_C5004.jpg</v>
      </c>
      <c r="F273" s="17" t="s">
        <v>78</v>
      </c>
      <c r="G273" s="17" t="s">
        <v>696</v>
      </c>
      <c r="H273" s="19">
        <v>13</v>
      </c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1">
        <v>1</v>
      </c>
      <c r="AN273" s="20"/>
      <c r="AO273" s="21">
        <v>1</v>
      </c>
      <c r="AP273" s="21">
        <v>1</v>
      </c>
      <c r="AQ273" s="20"/>
      <c r="AR273" s="21">
        <v>1</v>
      </c>
      <c r="AS273" s="21">
        <v>1</v>
      </c>
      <c r="AT273" s="21">
        <v>6</v>
      </c>
      <c r="AU273" s="21">
        <v>2</v>
      </c>
      <c r="AV273" s="20"/>
      <c r="AW273" s="20"/>
      <c r="AX273" s="20"/>
      <c r="AY273" s="20"/>
      <c r="AZ273" s="20"/>
      <c r="BA273" s="22"/>
    </row>
    <row r="274" spans="1:53" ht="60" customHeight="1" x14ac:dyDescent="0.25">
      <c r="A274" s="17" t="s">
        <v>59</v>
      </c>
      <c r="B274" s="17" t="s">
        <v>75</v>
      </c>
      <c r="C274" s="17" t="s">
        <v>694</v>
      </c>
      <c r="D274" s="17" t="s">
        <v>697</v>
      </c>
      <c r="E274" s="18" t="str">
        <f t="shared" si="4"/>
        <v>U3458J_00022_C6004.jpg</v>
      </c>
      <c r="F274" s="17" t="s">
        <v>78</v>
      </c>
      <c r="G274" s="17" t="s">
        <v>349</v>
      </c>
      <c r="H274" s="19">
        <v>10</v>
      </c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1">
        <v>1</v>
      </c>
      <c r="AP274" s="20"/>
      <c r="AQ274" s="20"/>
      <c r="AR274" s="20"/>
      <c r="AS274" s="21">
        <v>1</v>
      </c>
      <c r="AT274" s="21">
        <v>8</v>
      </c>
      <c r="AU274" s="20"/>
      <c r="AV274" s="20"/>
      <c r="AW274" s="20"/>
      <c r="AX274" s="20"/>
      <c r="AY274" s="20"/>
      <c r="AZ274" s="20"/>
      <c r="BA274" s="22"/>
    </row>
    <row r="275" spans="1:53" ht="60" customHeight="1" x14ac:dyDescent="0.25">
      <c r="A275" s="17" t="s">
        <v>59</v>
      </c>
      <c r="B275" s="17" t="s">
        <v>75</v>
      </c>
      <c r="C275" s="17" t="s">
        <v>694</v>
      </c>
      <c r="D275" s="17" t="s">
        <v>698</v>
      </c>
      <c r="E275" s="18" t="str">
        <f t="shared" si="4"/>
        <v>U3458J_00022_C6372.jpg</v>
      </c>
      <c r="F275" s="17" t="s">
        <v>78</v>
      </c>
      <c r="G275" s="17" t="s">
        <v>648</v>
      </c>
      <c r="H275" s="19">
        <v>6</v>
      </c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1">
        <v>3</v>
      </c>
      <c r="AU275" s="21">
        <v>3</v>
      </c>
      <c r="AV275" s="20"/>
      <c r="AW275" s="20"/>
      <c r="AX275" s="20"/>
      <c r="AY275" s="20"/>
      <c r="AZ275" s="20"/>
      <c r="BA275" s="22"/>
    </row>
    <row r="276" spans="1:53" ht="60" customHeight="1" x14ac:dyDescent="0.25">
      <c r="A276" s="17" t="s">
        <v>59</v>
      </c>
      <c r="B276" s="17" t="s">
        <v>75</v>
      </c>
      <c r="C276" s="17" t="s">
        <v>699</v>
      </c>
      <c r="D276" s="17" t="s">
        <v>700</v>
      </c>
      <c r="E276" s="18" t="str">
        <f t="shared" si="4"/>
        <v>U44A5C_0CL22_C6002.jpg</v>
      </c>
      <c r="F276" s="17" t="s">
        <v>132</v>
      </c>
      <c r="G276" s="17" t="s">
        <v>265</v>
      </c>
      <c r="H276" s="19">
        <v>10</v>
      </c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1">
        <v>1</v>
      </c>
      <c r="AN276" s="20"/>
      <c r="AO276" s="21">
        <v>2</v>
      </c>
      <c r="AP276" s="20"/>
      <c r="AQ276" s="21">
        <v>3</v>
      </c>
      <c r="AR276" s="21">
        <v>1</v>
      </c>
      <c r="AS276" s="21">
        <v>2</v>
      </c>
      <c r="AT276" s="20"/>
      <c r="AU276" s="21">
        <v>1</v>
      </c>
      <c r="AV276" s="20"/>
      <c r="AW276" s="20"/>
      <c r="AX276" s="20"/>
      <c r="AY276" s="20"/>
      <c r="AZ276" s="20"/>
      <c r="BA276" s="22"/>
    </row>
    <row r="277" spans="1:53" ht="60" customHeight="1" x14ac:dyDescent="0.25">
      <c r="A277" s="17" t="s">
        <v>59</v>
      </c>
      <c r="B277" s="17" t="s">
        <v>65</v>
      </c>
      <c r="C277" s="17" t="s">
        <v>701</v>
      </c>
      <c r="D277" s="17" t="s">
        <v>702</v>
      </c>
      <c r="E277" s="18" t="str">
        <f t="shared" si="4"/>
        <v>U34R3N_04311_C6000.jpg</v>
      </c>
      <c r="F277" s="17" t="s">
        <v>703</v>
      </c>
      <c r="G277" s="17" t="s">
        <v>98</v>
      </c>
      <c r="H277" s="19">
        <v>31</v>
      </c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1">
        <v>1</v>
      </c>
      <c r="AP277" s="20"/>
      <c r="AQ277" s="20"/>
      <c r="AR277" s="20"/>
      <c r="AS277" s="20"/>
      <c r="AT277" s="20"/>
      <c r="AU277" s="21">
        <v>4</v>
      </c>
      <c r="AV277" s="20"/>
      <c r="AW277" s="20"/>
      <c r="AX277" s="20"/>
      <c r="AY277" s="20"/>
      <c r="AZ277" s="20"/>
      <c r="BA277" s="22"/>
    </row>
    <row r="278" spans="1:53" ht="60" customHeight="1" x14ac:dyDescent="0.25">
      <c r="A278" s="17" t="s">
        <v>59</v>
      </c>
      <c r="B278" s="17" t="s">
        <v>65</v>
      </c>
      <c r="C278" s="17" t="s">
        <v>701</v>
      </c>
      <c r="D278" s="17" t="s">
        <v>704</v>
      </c>
      <c r="E278" s="18" t="str">
        <f t="shared" si="4"/>
        <v>U44R3C_022ME_C6524.jpg</v>
      </c>
      <c r="F278" s="17" t="s">
        <v>705</v>
      </c>
      <c r="G278" s="17" t="s">
        <v>706</v>
      </c>
      <c r="H278" s="19">
        <v>15</v>
      </c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1">
        <v>1</v>
      </c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2"/>
    </row>
    <row r="279" spans="1:53" ht="60" customHeight="1" x14ac:dyDescent="0.25">
      <c r="A279" s="17" t="s">
        <v>59</v>
      </c>
      <c r="B279" s="17" t="s">
        <v>65</v>
      </c>
      <c r="C279" s="17" t="s">
        <v>701</v>
      </c>
      <c r="D279" s="17" t="s">
        <v>707</v>
      </c>
      <c r="E279" s="18" t="str">
        <f t="shared" si="4"/>
        <v>U44R3D_0NC10_C6627.jpg</v>
      </c>
      <c r="F279" s="17" t="s">
        <v>708</v>
      </c>
      <c r="G279" s="17" t="s">
        <v>709</v>
      </c>
      <c r="H279" s="19">
        <v>20</v>
      </c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1">
        <v>1</v>
      </c>
      <c r="AT279" s="20"/>
      <c r="AU279" s="21">
        <v>1</v>
      </c>
      <c r="AV279" s="20"/>
      <c r="AW279" s="20"/>
      <c r="AX279" s="20"/>
      <c r="AY279" s="20"/>
      <c r="AZ279" s="20"/>
      <c r="BA279" s="22"/>
    </row>
    <row r="280" spans="1:53" ht="60" customHeight="1" x14ac:dyDescent="0.25">
      <c r="A280" s="17" t="s">
        <v>59</v>
      </c>
      <c r="B280" s="17" t="s">
        <v>65</v>
      </c>
      <c r="C280" s="17" t="s">
        <v>701</v>
      </c>
      <c r="D280" s="17" t="s">
        <v>710</v>
      </c>
      <c r="E280" s="18" t="str">
        <f t="shared" si="4"/>
        <v>U44R3E_0NC10_C6627.jpg</v>
      </c>
      <c r="F280" s="17" t="s">
        <v>708</v>
      </c>
      <c r="G280" s="17" t="s">
        <v>709</v>
      </c>
      <c r="H280" s="19">
        <v>21</v>
      </c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1">
        <v>1</v>
      </c>
      <c r="AT280" s="20"/>
      <c r="AU280" s="20"/>
      <c r="AV280" s="20"/>
      <c r="AW280" s="20"/>
      <c r="AX280" s="20"/>
      <c r="AY280" s="20"/>
      <c r="AZ280" s="20"/>
      <c r="BA280" s="22"/>
    </row>
    <row r="281" spans="1:53" ht="60" customHeight="1" x14ac:dyDescent="0.25">
      <c r="A281" s="17" t="s">
        <v>59</v>
      </c>
      <c r="B281" s="17" t="s">
        <v>65</v>
      </c>
      <c r="C281" s="17" t="s">
        <v>673</v>
      </c>
      <c r="D281" s="17" t="s">
        <v>711</v>
      </c>
      <c r="E281" s="18" t="str">
        <f t="shared" si="4"/>
        <v>U44X2F_022ME_C9214.jpg</v>
      </c>
      <c r="F281" s="17" t="s">
        <v>705</v>
      </c>
      <c r="G281" s="17" t="s">
        <v>712</v>
      </c>
      <c r="H281" s="19">
        <v>1</v>
      </c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1">
        <v>1</v>
      </c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2"/>
    </row>
    <row r="282" spans="1:53" ht="60" customHeight="1" x14ac:dyDescent="0.25">
      <c r="A282" s="17" t="s">
        <v>79</v>
      </c>
      <c r="B282" s="17" t="s">
        <v>370</v>
      </c>
      <c r="C282" s="17" t="s">
        <v>713</v>
      </c>
      <c r="D282" s="17" t="s">
        <v>714</v>
      </c>
      <c r="E282" s="18" t="str">
        <f t="shared" si="4"/>
        <v>B52L8A_0CL43_C6176.jpg</v>
      </c>
      <c r="F282" s="17" t="s">
        <v>715</v>
      </c>
      <c r="G282" s="17" t="s">
        <v>716</v>
      </c>
      <c r="H282" s="19">
        <v>8</v>
      </c>
      <c r="I282" s="20"/>
      <c r="J282" s="20"/>
      <c r="K282" s="20"/>
      <c r="L282" s="20"/>
      <c r="M282" s="20"/>
      <c r="N282" s="20"/>
      <c r="O282" s="21">
        <v>4</v>
      </c>
      <c r="P282" s="20"/>
      <c r="Q282" s="21">
        <v>4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2"/>
    </row>
    <row r="283" spans="1:53" ht="60" customHeight="1" x14ac:dyDescent="0.25">
      <c r="A283" s="17" t="s">
        <v>79</v>
      </c>
      <c r="B283" s="17" t="s">
        <v>65</v>
      </c>
      <c r="C283" s="17" t="s">
        <v>383</v>
      </c>
      <c r="D283" s="17" t="s">
        <v>717</v>
      </c>
      <c r="E283" s="18" t="str">
        <f t="shared" si="4"/>
        <v>B5232A_04314_C7889.jpg</v>
      </c>
      <c r="F283" s="17" t="s">
        <v>718</v>
      </c>
      <c r="G283" s="17" t="s">
        <v>719</v>
      </c>
      <c r="H283" s="19">
        <v>8</v>
      </c>
      <c r="I283" s="20"/>
      <c r="J283" s="20"/>
      <c r="K283" s="20"/>
      <c r="L283" s="20"/>
      <c r="M283" s="20"/>
      <c r="N283" s="20"/>
      <c r="O283" s="20"/>
      <c r="P283" s="20"/>
      <c r="Q283" s="20"/>
      <c r="R283" s="21">
        <v>8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2"/>
    </row>
    <row r="284" spans="1:53" ht="60" customHeight="1" x14ac:dyDescent="0.25">
      <c r="A284" s="17" t="s">
        <v>79</v>
      </c>
      <c r="B284" s="17" t="s">
        <v>65</v>
      </c>
      <c r="C284" s="17" t="s">
        <v>383</v>
      </c>
      <c r="D284" s="17" t="s">
        <v>720</v>
      </c>
      <c r="E284" s="18" t="str">
        <f t="shared" si="4"/>
        <v>B5232B_0AU14_C0832.jpg</v>
      </c>
      <c r="F284" s="17" t="s">
        <v>721</v>
      </c>
      <c r="G284" s="17" t="s">
        <v>722</v>
      </c>
      <c r="H284" s="19">
        <v>9</v>
      </c>
      <c r="I284" s="20"/>
      <c r="J284" s="20"/>
      <c r="K284" s="20"/>
      <c r="L284" s="20"/>
      <c r="M284" s="20"/>
      <c r="N284" s="20"/>
      <c r="O284" s="21">
        <v>3</v>
      </c>
      <c r="P284" s="20"/>
      <c r="Q284" s="20"/>
      <c r="R284" s="21">
        <v>6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2"/>
    </row>
    <row r="285" spans="1:53" ht="60" customHeight="1" x14ac:dyDescent="0.25">
      <c r="A285" s="17" t="s">
        <v>79</v>
      </c>
      <c r="B285" s="17" t="s">
        <v>65</v>
      </c>
      <c r="C285" s="17" t="s">
        <v>383</v>
      </c>
      <c r="D285" s="17" t="s">
        <v>723</v>
      </c>
      <c r="E285" s="18" t="str">
        <f t="shared" si="4"/>
        <v>B5232B_0AU14_C3262.jpg</v>
      </c>
      <c r="F285" s="17" t="s">
        <v>721</v>
      </c>
      <c r="G285" s="17" t="s">
        <v>724</v>
      </c>
      <c r="H285" s="19">
        <v>5</v>
      </c>
      <c r="I285" s="20"/>
      <c r="J285" s="20"/>
      <c r="K285" s="20"/>
      <c r="L285" s="20"/>
      <c r="M285" s="20"/>
      <c r="N285" s="21">
        <v>1</v>
      </c>
      <c r="O285" s="21">
        <v>2</v>
      </c>
      <c r="P285" s="21">
        <v>2</v>
      </c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2"/>
    </row>
    <row r="286" spans="1:53" ht="60" customHeight="1" x14ac:dyDescent="0.25">
      <c r="A286" s="17" t="s">
        <v>79</v>
      </c>
      <c r="B286" s="17" t="s">
        <v>65</v>
      </c>
      <c r="C286" s="17" t="s">
        <v>391</v>
      </c>
      <c r="D286" s="17" t="s">
        <v>725</v>
      </c>
      <c r="E286" s="18" t="str">
        <f t="shared" si="4"/>
        <v>B5237B_043BC_C0899.jpg</v>
      </c>
      <c r="F286" s="17" t="s">
        <v>726</v>
      </c>
      <c r="G286" s="17" t="s">
        <v>280</v>
      </c>
      <c r="H286" s="19">
        <v>5</v>
      </c>
      <c r="I286" s="20"/>
      <c r="J286" s="20"/>
      <c r="K286" s="20"/>
      <c r="L286" s="20"/>
      <c r="M286" s="20"/>
      <c r="N286" s="20"/>
      <c r="O286" s="20"/>
      <c r="P286" s="20"/>
      <c r="Q286" s="21">
        <v>2</v>
      </c>
      <c r="R286" s="20"/>
      <c r="S286" s="21">
        <v>2</v>
      </c>
      <c r="T286" s="20"/>
      <c r="U286" s="21">
        <v>1</v>
      </c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2"/>
    </row>
    <row r="287" spans="1:53" ht="60" customHeight="1" x14ac:dyDescent="0.25">
      <c r="A287" s="17" t="s">
        <v>158</v>
      </c>
      <c r="B287" s="17" t="s">
        <v>370</v>
      </c>
      <c r="C287" s="17" t="s">
        <v>727</v>
      </c>
      <c r="D287" s="17" t="s">
        <v>728</v>
      </c>
      <c r="E287" s="18" t="str">
        <f t="shared" si="4"/>
        <v>B52E6B_01443_C0563.jpg</v>
      </c>
      <c r="F287" s="17" t="s">
        <v>729</v>
      </c>
      <c r="G287" s="17" t="s">
        <v>184</v>
      </c>
      <c r="H287" s="19">
        <v>17</v>
      </c>
      <c r="I287" s="20"/>
      <c r="J287" s="20"/>
      <c r="K287" s="20"/>
      <c r="L287" s="20"/>
      <c r="M287" s="20"/>
      <c r="N287" s="21">
        <v>12</v>
      </c>
      <c r="O287" s="21">
        <v>1</v>
      </c>
      <c r="P287" s="20"/>
      <c r="Q287" s="21">
        <v>4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2"/>
    </row>
    <row r="288" spans="1:53" ht="60" customHeight="1" x14ac:dyDescent="0.25">
      <c r="A288" s="17" t="s">
        <v>158</v>
      </c>
      <c r="B288" s="17" t="s">
        <v>370</v>
      </c>
      <c r="C288" s="17" t="s">
        <v>727</v>
      </c>
      <c r="D288" s="17" t="s">
        <v>730</v>
      </c>
      <c r="E288" s="18" t="str">
        <f t="shared" si="4"/>
        <v>B52E6D_043BC_C0007.jpg</v>
      </c>
      <c r="F288" s="17" t="s">
        <v>726</v>
      </c>
      <c r="G288" s="17" t="s">
        <v>276</v>
      </c>
      <c r="H288" s="19">
        <v>1</v>
      </c>
      <c r="I288" s="20"/>
      <c r="J288" s="20"/>
      <c r="K288" s="20"/>
      <c r="L288" s="20"/>
      <c r="M288" s="20"/>
      <c r="N288" s="21">
        <v>2</v>
      </c>
      <c r="O288" s="21">
        <v>4</v>
      </c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2"/>
    </row>
    <row r="289" spans="1:53" ht="60" customHeight="1" x14ac:dyDescent="0.25">
      <c r="A289" s="17" t="s">
        <v>158</v>
      </c>
      <c r="B289" s="17" t="s">
        <v>370</v>
      </c>
      <c r="C289" s="17" t="s">
        <v>727</v>
      </c>
      <c r="D289" s="17" t="s">
        <v>731</v>
      </c>
      <c r="E289" s="18" t="str">
        <f t="shared" si="4"/>
        <v>B52E6E_043AJ_C8004.jpg</v>
      </c>
      <c r="F289" s="17" t="s">
        <v>732</v>
      </c>
      <c r="G289" s="17" t="s">
        <v>420</v>
      </c>
      <c r="H289" s="19">
        <v>1</v>
      </c>
      <c r="I289" s="20"/>
      <c r="J289" s="20"/>
      <c r="K289" s="20"/>
      <c r="L289" s="20"/>
      <c r="M289" s="20"/>
      <c r="N289" s="20"/>
      <c r="O289" s="20"/>
      <c r="P289" s="21">
        <v>1</v>
      </c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2"/>
    </row>
    <row r="290" spans="1:53" ht="60" customHeight="1" x14ac:dyDescent="0.25">
      <c r="A290" s="17" t="s">
        <v>158</v>
      </c>
      <c r="B290" s="17" t="s">
        <v>370</v>
      </c>
      <c r="C290" s="17" t="s">
        <v>403</v>
      </c>
      <c r="D290" s="17" t="s">
        <v>733</v>
      </c>
      <c r="E290" s="18" t="str">
        <f t="shared" si="4"/>
        <v>B5251F_00043_C0007.jpg</v>
      </c>
      <c r="F290" s="17" t="s">
        <v>97</v>
      </c>
      <c r="G290" s="17" t="s">
        <v>276</v>
      </c>
      <c r="H290" s="19">
        <v>1</v>
      </c>
      <c r="I290" s="20"/>
      <c r="J290" s="20"/>
      <c r="K290" s="20"/>
      <c r="L290" s="20"/>
      <c r="M290" s="20"/>
      <c r="N290" s="20"/>
      <c r="O290" s="20"/>
      <c r="P290" s="20"/>
      <c r="Q290" s="20"/>
      <c r="R290" s="21">
        <v>1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2"/>
    </row>
    <row r="291" spans="1:53" ht="60" customHeight="1" x14ac:dyDescent="0.25">
      <c r="A291" s="17" t="s">
        <v>158</v>
      </c>
      <c r="B291" s="17" t="s">
        <v>370</v>
      </c>
      <c r="C291" s="17" t="s">
        <v>403</v>
      </c>
      <c r="D291" s="17" t="s">
        <v>734</v>
      </c>
      <c r="E291" s="18" t="str">
        <f t="shared" si="4"/>
        <v>B5251G_00043_C8004.jpg</v>
      </c>
      <c r="F291" s="17" t="s">
        <v>97</v>
      </c>
      <c r="G291" s="17" t="s">
        <v>420</v>
      </c>
      <c r="H291" s="19">
        <v>1</v>
      </c>
      <c r="I291" s="20"/>
      <c r="J291" s="20"/>
      <c r="K291" s="20"/>
      <c r="L291" s="20"/>
      <c r="M291" s="20"/>
      <c r="N291" s="20"/>
      <c r="O291" s="20"/>
      <c r="P291" s="20"/>
      <c r="Q291" s="21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2"/>
    </row>
    <row r="292" spans="1:53" ht="60" customHeight="1" x14ac:dyDescent="0.25">
      <c r="A292" s="17" t="s">
        <v>158</v>
      </c>
      <c r="B292" s="17" t="s">
        <v>137</v>
      </c>
      <c r="C292" s="17" t="s">
        <v>735</v>
      </c>
      <c r="D292" s="17" t="s">
        <v>736</v>
      </c>
      <c r="E292" s="18" t="str">
        <f t="shared" si="4"/>
        <v>B52D9A_01550_C8230.jpg</v>
      </c>
      <c r="F292" s="17" t="s">
        <v>737</v>
      </c>
      <c r="G292" s="17" t="s">
        <v>738</v>
      </c>
      <c r="H292" s="19">
        <v>6</v>
      </c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1">
        <v>4</v>
      </c>
      <c r="T292" s="20"/>
      <c r="U292" s="21">
        <v>2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2"/>
    </row>
    <row r="293" spans="1:53" ht="60" customHeight="1" x14ac:dyDescent="0.25">
      <c r="A293" s="17" t="s">
        <v>158</v>
      </c>
      <c r="B293" s="17" t="s">
        <v>65</v>
      </c>
      <c r="C293" s="17" t="s">
        <v>412</v>
      </c>
      <c r="D293" s="17" t="s">
        <v>739</v>
      </c>
      <c r="E293" s="18" t="str">
        <f t="shared" si="4"/>
        <v>B52D5F_0AS22_C8004.jpg</v>
      </c>
      <c r="F293" s="17" t="s">
        <v>740</v>
      </c>
      <c r="G293" s="17" t="s">
        <v>420</v>
      </c>
      <c r="H293" s="19">
        <v>4</v>
      </c>
      <c r="I293" s="20"/>
      <c r="J293" s="20"/>
      <c r="K293" s="20"/>
      <c r="L293" s="20"/>
      <c r="M293" s="20"/>
      <c r="N293" s="21">
        <v>3</v>
      </c>
      <c r="O293" s="20"/>
      <c r="P293" s="20"/>
      <c r="Q293" s="20"/>
      <c r="R293" s="20"/>
      <c r="S293" s="20"/>
      <c r="T293" s="21">
        <v>1</v>
      </c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2"/>
    </row>
    <row r="294" spans="1:53" ht="60" customHeight="1" x14ac:dyDescent="0.25">
      <c r="A294" s="17" t="s">
        <v>158</v>
      </c>
      <c r="B294" s="17" t="s">
        <v>65</v>
      </c>
      <c r="C294" s="17" t="s">
        <v>383</v>
      </c>
      <c r="D294" s="17" t="s">
        <v>741</v>
      </c>
      <c r="E294" s="18" t="str">
        <f t="shared" si="4"/>
        <v>B5233A_043AS_C8002.jpg</v>
      </c>
      <c r="F294" s="17" t="s">
        <v>742</v>
      </c>
      <c r="G294" s="17" t="s">
        <v>243</v>
      </c>
      <c r="H294" s="19">
        <v>93</v>
      </c>
      <c r="I294" s="20"/>
      <c r="J294" s="20"/>
      <c r="K294" s="20"/>
      <c r="L294" s="20"/>
      <c r="M294" s="20"/>
      <c r="N294" s="20"/>
      <c r="O294" s="20"/>
      <c r="P294" s="21">
        <v>36</v>
      </c>
      <c r="Q294" s="21">
        <v>57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2"/>
    </row>
    <row r="295" spans="1:53" ht="60" customHeight="1" x14ac:dyDescent="0.25">
      <c r="A295" s="17" t="s">
        <v>70</v>
      </c>
      <c r="B295" s="17" t="s">
        <v>137</v>
      </c>
      <c r="C295" s="17" t="s">
        <v>743</v>
      </c>
      <c r="D295" s="17" t="s">
        <v>744</v>
      </c>
      <c r="E295" s="18" t="str">
        <f t="shared" si="4"/>
        <v>J42E1C_014CE_C0095.jpg</v>
      </c>
      <c r="F295" s="17" t="s">
        <v>290</v>
      </c>
      <c r="G295" s="17" t="s">
        <v>745</v>
      </c>
      <c r="H295" s="19">
        <v>18</v>
      </c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1">
        <v>1</v>
      </c>
      <c r="X295" s="21">
        <v>4</v>
      </c>
      <c r="Y295" s="21">
        <v>4</v>
      </c>
      <c r="Z295" s="21">
        <v>3</v>
      </c>
      <c r="AA295" s="21">
        <v>4</v>
      </c>
      <c r="AB295" s="21">
        <v>2</v>
      </c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2"/>
    </row>
    <row r="296" spans="1:53" ht="60" customHeight="1" x14ac:dyDescent="0.25">
      <c r="A296" s="17" t="s">
        <v>70</v>
      </c>
      <c r="B296" s="17" t="s">
        <v>137</v>
      </c>
      <c r="C296" s="17" t="s">
        <v>746</v>
      </c>
      <c r="D296" s="17" t="s">
        <v>747</v>
      </c>
      <c r="E296" s="18" t="str">
        <f t="shared" si="4"/>
        <v>J5224D_014CE_C0666.jpg</v>
      </c>
      <c r="F296" s="17" t="s">
        <v>290</v>
      </c>
      <c r="G296" s="17" t="s">
        <v>291</v>
      </c>
      <c r="H296" s="19">
        <v>5</v>
      </c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1">
        <v>1</v>
      </c>
      <c r="T296" s="20"/>
      <c r="U296" s="20"/>
      <c r="V296" s="21">
        <v>1</v>
      </c>
      <c r="W296" s="21">
        <v>1</v>
      </c>
      <c r="X296" s="20"/>
      <c r="Y296" s="21">
        <v>1</v>
      </c>
      <c r="Z296" s="20"/>
      <c r="AA296" s="20"/>
      <c r="AB296" s="20"/>
      <c r="AC296" s="21">
        <v>1</v>
      </c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2"/>
    </row>
    <row r="297" spans="1:53" ht="60" customHeight="1" x14ac:dyDescent="0.25">
      <c r="A297" s="17" t="s">
        <v>70</v>
      </c>
      <c r="B297" s="17" t="s">
        <v>75</v>
      </c>
      <c r="C297" s="17" t="s">
        <v>748</v>
      </c>
      <c r="D297" s="17" t="s">
        <v>749</v>
      </c>
      <c r="E297" s="18" t="str">
        <f t="shared" si="4"/>
        <v>J5265A_01454_C0704.jpg</v>
      </c>
      <c r="F297" s="17" t="s">
        <v>287</v>
      </c>
      <c r="G297" s="17" t="s">
        <v>750</v>
      </c>
      <c r="H297" s="19">
        <v>1</v>
      </c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1">
        <v>2</v>
      </c>
      <c r="V297" s="20"/>
      <c r="W297" s="20"/>
      <c r="X297" s="20"/>
      <c r="Y297" s="20"/>
      <c r="Z297" s="20"/>
      <c r="AA297" s="20"/>
      <c r="AB297" s="21">
        <v>1</v>
      </c>
      <c r="AC297" s="20"/>
      <c r="AD297" s="21">
        <v>3</v>
      </c>
      <c r="AE297" s="20"/>
      <c r="AF297" s="21">
        <v>2</v>
      </c>
      <c r="AG297" s="20"/>
      <c r="AH297" s="20"/>
      <c r="AI297" s="20"/>
      <c r="AJ297" s="21">
        <v>2</v>
      </c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2"/>
    </row>
    <row r="298" spans="1:53" ht="60" customHeight="1" x14ac:dyDescent="0.25">
      <c r="A298" s="17" t="s">
        <v>70</v>
      </c>
      <c r="B298" s="17" t="s">
        <v>65</v>
      </c>
      <c r="C298" s="17" t="s">
        <v>751</v>
      </c>
      <c r="D298" s="17" t="s">
        <v>752</v>
      </c>
      <c r="E298" s="18" t="str">
        <f t="shared" si="4"/>
        <v>J520MA_0QI22_C3074.jpg</v>
      </c>
      <c r="F298" s="17" t="s">
        <v>753</v>
      </c>
      <c r="G298" s="17" t="s">
        <v>754</v>
      </c>
      <c r="H298" s="19">
        <v>1</v>
      </c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1">
        <v>1</v>
      </c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2"/>
    </row>
    <row r="299" spans="1:53" ht="60" customHeight="1" x14ac:dyDescent="0.25">
      <c r="A299" s="17" t="s">
        <v>70</v>
      </c>
      <c r="B299" s="17" t="s">
        <v>65</v>
      </c>
      <c r="C299" s="17" t="s">
        <v>298</v>
      </c>
      <c r="D299" s="17" t="s">
        <v>755</v>
      </c>
      <c r="E299" s="18" t="str">
        <f t="shared" si="4"/>
        <v>J52A8D_00013_C4322.jpg</v>
      </c>
      <c r="F299" s="17" t="s">
        <v>756</v>
      </c>
      <c r="G299" s="17" t="s">
        <v>757</v>
      </c>
      <c r="H299" s="19">
        <v>8</v>
      </c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1">
        <v>7</v>
      </c>
      <c r="V299" s="20"/>
      <c r="W299" s="20"/>
      <c r="X299" s="20"/>
      <c r="Y299" s="20"/>
      <c r="Z299" s="20"/>
      <c r="AA299" s="20"/>
      <c r="AB299" s="21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2"/>
    </row>
    <row r="300" spans="1:53" ht="60" customHeight="1" x14ac:dyDescent="0.25">
      <c r="A300" s="17" t="s">
        <v>70</v>
      </c>
      <c r="B300" s="17" t="s">
        <v>65</v>
      </c>
      <c r="C300" s="17" t="s">
        <v>457</v>
      </c>
      <c r="D300" s="17" t="s">
        <v>758</v>
      </c>
      <c r="E300" s="18" t="str">
        <f t="shared" si="4"/>
        <v>J5256A_04311_C0662.jpg</v>
      </c>
      <c r="F300" s="17" t="s">
        <v>703</v>
      </c>
      <c r="G300" s="17" t="s">
        <v>759</v>
      </c>
      <c r="H300" s="19">
        <v>6</v>
      </c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1">
        <v>1</v>
      </c>
      <c r="X300" s="21">
        <v>1</v>
      </c>
      <c r="Y300" s="21">
        <v>1</v>
      </c>
      <c r="Z300" s="21">
        <v>1</v>
      </c>
      <c r="AA300" s="21">
        <v>1</v>
      </c>
      <c r="AB300" s="21">
        <v>1</v>
      </c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2"/>
    </row>
    <row r="301" spans="1:53" ht="60" customHeight="1" x14ac:dyDescent="0.25">
      <c r="A301" s="17" t="s">
        <v>70</v>
      </c>
      <c r="B301" s="17" t="s">
        <v>65</v>
      </c>
      <c r="C301" s="17" t="s">
        <v>760</v>
      </c>
      <c r="D301" s="17" t="s">
        <v>761</v>
      </c>
      <c r="E301" s="18" t="str">
        <f t="shared" si="4"/>
        <v>J52A7D_01043_C0293.jpg</v>
      </c>
      <c r="F301" s="17" t="s">
        <v>762</v>
      </c>
      <c r="G301" s="17" t="s">
        <v>300</v>
      </c>
      <c r="H301" s="19">
        <v>6</v>
      </c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1">
        <v>1</v>
      </c>
      <c r="W301" s="21">
        <v>1</v>
      </c>
      <c r="X301" s="21">
        <v>1</v>
      </c>
      <c r="Y301" s="21">
        <v>1</v>
      </c>
      <c r="Z301" s="21">
        <v>1</v>
      </c>
      <c r="AA301" s="21">
        <v>1</v>
      </c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2"/>
    </row>
    <row r="302" spans="1:53" ht="60" customHeight="1" x14ac:dyDescent="0.25">
      <c r="A302" s="17" t="s">
        <v>70</v>
      </c>
      <c r="B302" s="17" t="s">
        <v>65</v>
      </c>
      <c r="C302" s="17" t="s">
        <v>763</v>
      </c>
      <c r="D302" s="17" t="s">
        <v>764</v>
      </c>
      <c r="E302" s="18" t="str">
        <f t="shared" si="4"/>
        <v>J5210B_014CE_C0673.jpg</v>
      </c>
      <c r="F302" s="17" t="s">
        <v>290</v>
      </c>
      <c r="G302" s="17" t="s">
        <v>385</v>
      </c>
      <c r="H302" s="19">
        <v>4</v>
      </c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1">
        <v>1</v>
      </c>
      <c r="W302" s="20"/>
      <c r="X302" s="20"/>
      <c r="Y302" s="21">
        <v>1</v>
      </c>
      <c r="Z302" s="20"/>
      <c r="AA302" s="21">
        <v>2</v>
      </c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2"/>
    </row>
    <row r="303" spans="1:53" ht="60" customHeight="1" x14ac:dyDescent="0.25">
      <c r="A303" s="17" t="s">
        <v>70</v>
      </c>
      <c r="B303" s="17" t="s">
        <v>65</v>
      </c>
      <c r="C303" s="17" t="s">
        <v>765</v>
      </c>
      <c r="D303" s="17" t="s">
        <v>766</v>
      </c>
      <c r="E303" s="18" t="str">
        <f t="shared" si="4"/>
        <v>J52G3A_043BC_C0899.jpg</v>
      </c>
      <c r="F303" s="17" t="s">
        <v>726</v>
      </c>
      <c r="G303" s="17" t="s">
        <v>280</v>
      </c>
      <c r="H303" s="19">
        <v>7</v>
      </c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1">
        <v>1</v>
      </c>
      <c r="AC303" s="21">
        <v>2</v>
      </c>
      <c r="AD303" s="21">
        <v>4</v>
      </c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2"/>
    </row>
    <row r="304" spans="1:53" ht="60" customHeight="1" x14ac:dyDescent="0.25">
      <c r="A304" s="17" t="s">
        <v>70</v>
      </c>
      <c r="B304" s="17" t="s">
        <v>65</v>
      </c>
      <c r="C304" s="17" t="s">
        <v>767</v>
      </c>
      <c r="D304" s="17" t="s">
        <v>768</v>
      </c>
      <c r="E304" s="18" t="str">
        <f t="shared" si="4"/>
        <v>J42G7B_01422_C0665.jpg</v>
      </c>
      <c r="F304" s="17" t="s">
        <v>148</v>
      </c>
      <c r="G304" s="17" t="s">
        <v>284</v>
      </c>
      <c r="H304" s="19">
        <v>1</v>
      </c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1">
        <v>1</v>
      </c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2"/>
    </row>
    <row r="305" spans="1:53" ht="60" customHeight="1" x14ac:dyDescent="0.25">
      <c r="A305" s="17" t="s">
        <v>113</v>
      </c>
      <c r="B305" s="17" t="s">
        <v>54</v>
      </c>
      <c r="C305" s="17" t="s">
        <v>769</v>
      </c>
      <c r="D305" s="17" t="s">
        <v>770</v>
      </c>
      <c r="E305" s="18" t="str">
        <f t="shared" si="4"/>
        <v>J52C0B_01122_C4268.jpg</v>
      </c>
      <c r="F305" s="17" t="s">
        <v>423</v>
      </c>
      <c r="G305" s="17" t="s">
        <v>771</v>
      </c>
      <c r="H305" s="19">
        <v>2</v>
      </c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1">
        <v>1</v>
      </c>
      <c r="W305" s="20"/>
      <c r="X305" s="21">
        <v>1</v>
      </c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2"/>
    </row>
    <row r="306" spans="1:53" ht="60" customHeight="1" x14ac:dyDescent="0.25">
      <c r="A306" s="17" t="s">
        <v>113</v>
      </c>
      <c r="B306" s="17" t="s">
        <v>54</v>
      </c>
      <c r="C306" s="17" t="s">
        <v>772</v>
      </c>
      <c r="D306" s="17" t="s">
        <v>773</v>
      </c>
      <c r="E306" s="18" t="str">
        <f t="shared" si="4"/>
        <v>J5226C_0EWNF_C1007.jpg</v>
      </c>
      <c r="F306" s="17" t="s">
        <v>774</v>
      </c>
      <c r="G306" s="17" t="s">
        <v>775</v>
      </c>
      <c r="H306" s="19">
        <v>1</v>
      </c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1">
        <v>1</v>
      </c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2"/>
    </row>
    <row r="307" spans="1:53" ht="60" customHeight="1" x14ac:dyDescent="0.25">
      <c r="A307" s="17" t="s">
        <v>113</v>
      </c>
      <c r="B307" s="17" t="s">
        <v>54</v>
      </c>
      <c r="C307" s="17" t="s">
        <v>301</v>
      </c>
      <c r="D307" s="17" t="s">
        <v>776</v>
      </c>
      <c r="E307" s="18" t="str">
        <f t="shared" si="4"/>
        <v>J42B0B_0AN02_C4002.jpg</v>
      </c>
      <c r="F307" s="17" t="s">
        <v>777</v>
      </c>
      <c r="G307" s="17" t="s">
        <v>149</v>
      </c>
      <c r="H307" s="19">
        <v>6</v>
      </c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1">
        <v>1</v>
      </c>
      <c r="AE307" s="20"/>
      <c r="AF307" s="21">
        <v>1</v>
      </c>
      <c r="AG307" s="20"/>
      <c r="AH307" s="21">
        <v>1</v>
      </c>
      <c r="AI307" s="20"/>
      <c r="AJ307" s="21">
        <v>1</v>
      </c>
      <c r="AK307" s="20"/>
      <c r="AL307" s="21">
        <v>1</v>
      </c>
      <c r="AM307" s="21">
        <v>1</v>
      </c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2"/>
    </row>
    <row r="308" spans="1:53" ht="60" customHeight="1" x14ac:dyDescent="0.25">
      <c r="A308" s="17" t="s">
        <v>113</v>
      </c>
      <c r="B308" s="17" t="s">
        <v>54</v>
      </c>
      <c r="C308" s="17" t="s">
        <v>301</v>
      </c>
      <c r="D308" s="17" t="s">
        <v>778</v>
      </c>
      <c r="E308" s="18" t="str">
        <f t="shared" si="4"/>
        <v>J52B0A_000BV_C1007.jpg</v>
      </c>
      <c r="F308" s="17" t="s">
        <v>779</v>
      </c>
      <c r="G308" s="17" t="s">
        <v>775</v>
      </c>
      <c r="H308" s="19">
        <v>2</v>
      </c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1">
        <v>1</v>
      </c>
      <c r="Z308" s="20"/>
      <c r="AA308" s="20"/>
      <c r="AB308" s="21">
        <v>1</v>
      </c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2"/>
    </row>
    <row r="309" spans="1:53" ht="60" customHeight="1" x14ac:dyDescent="0.25">
      <c r="A309" s="17" t="s">
        <v>113</v>
      </c>
      <c r="B309" s="17" t="s">
        <v>137</v>
      </c>
      <c r="C309" s="17" t="s">
        <v>780</v>
      </c>
      <c r="D309" s="17" t="s">
        <v>781</v>
      </c>
      <c r="E309" s="18" t="str">
        <f t="shared" si="4"/>
        <v>J5208A_01550_C8123.jpg</v>
      </c>
      <c r="F309" s="17" t="s">
        <v>737</v>
      </c>
      <c r="G309" s="17" t="s">
        <v>782</v>
      </c>
      <c r="H309" s="19">
        <v>44</v>
      </c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1">
        <v>2</v>
      </c>
      <c r="U309" s="21">
        <v>4</v>
      </c>
      <c r="V309" s="21">
        <v>6</v>
      </c>
      <c r="W309" s="21">
        <v>4</v>
      </c>
      <c r="X309" s="21">
        <v>6</v>
      </c>
      <c r="Y309" s="21">
        <v>6</v>
      </c>
      <c r="Z309" s="21">
        <v>6</v>
      </c>
      <c r="AA309" s="21">
        <v>3</v>
      </c>
      <c r="AB309" s="21">
        <v>2</v>
      </c>
      <c r="AC309" s="20"/>
      <c r="AD309" s="20"/>
      <c r="AE309" s="20"/>
      <c r="AF309" s="21">
        <v>5</v>
      </c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2"/>
    </row>
    <row r="310" spans="1:53" ht="60" customHeight="1" x14ac:dyDescent="0.25">
      <c r="A310" s="17" t="s">
        <v>113</v>
      </c>
      <c r="B310" s="17" t="s">
        <v>137</v>
      </c>
      <c r="C310" s="17" t="s">
        <v>780</v>
      </c>
      <c r="D310" s="17" t="s">
        <v>783</v>
      </c>
      <c r="E310" s="18" t="str">
        <f t="shared" si="4"/>
        <v>J5208A_01550_C8315.jpg</v>
      </c>
      <c r="F310" s="17" t="s">
        <v>737</v>
      </c>
      <c r="G310" s="17" t="s">
        <v>784</v>
      </c>
      <c r="H310" s="19">
        <v>9</v>
      </c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1">
        <v>1</v>
      </c>
      <c r="Y310" s="21">
        <v>2</v>
      </c>
      <c r="Z310" s="21">
        <v>2</v>
      </c>
      <c r="AA310" s="21">
        <v>1</v>
      </c>
      <c r="AB310" s="20"/>
      <c r="AC310" s="21">
        <v>2</v>
      </c>
      <c r="AD310" s="21">
        <v>1</v>
      </c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2"/>
    </row>
    <row r="311" spans="1:53" ht="60" customHeight="1" x14ac:dyDescent="0.25">
      <c r="A311" s="17" t="s">
        <v>113</v>
      </c>
      <c r="B311" s="17" t="s">
        <v>137</v>
      </c>
      <c r="C311" s="17" t="s">
        <v>785</v>
      </c>
      <c r="D311" s="17" t="s">
        <v>786</v>
      </c>
      <c r="E311" s="18" t="str">
        <f t="shared" si="4"/>
        <v>J52E2B_05402_C1002.jpg</v>
      </c>
      <c r="F311" s="17" t="s">
        <v>489</v>
      </c>
      <c r="G311" s="17" t="s">
        <v>787</v>
      </c>
      <c r="H311" s="19">
        <v>4</v>
      </c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1">
        <v>1</v>
      </c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1">
        <v>1</v>
      </c>
      <c r="AG311" s="20"/>
      <c r="AH311" s="21">
        <v>1</v>
      </c>
      <c r="AI311" s="20"/>
      <c r="AJ311" s="21">
        <v>1</v>
      </c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2"/>
    </row>
    <row r="312" spans="1:53" ht="60" customHeight="1" x14ac:dyDescent="0.25">
      <c r="A312" s="17" t="s">
        <v>113</v>
      </c>
      <c r="B312" s="17" t="s">
        <v>137</v>
      </c>
      <c r="C312" s="17" t="s">
        <v>785</v>
      </c>
      <c r="D312" s="17" t="s">
        <v>788</v>
      </c>
      <c r="E312" s="18" t="str">
        <f t="shared" si="4"/>
        <v>J52E2C_00044_C8172.jpg</v>
      </c>
      <c r="F312" s="17" t="s">
        <v>789</v>
      </c>
      <c r="G312" s="17" t="s">
        <v>790</v>
      </c>
      <c r="H312" s="19">
        <v>1</v>
      </c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1">
        <v>5</v>
      </c>
      <c r="W312" s="20"/>
      <c r="X312" s="21">
        <v>6</v>
      </c>
      <c r="Y312" s="21">
        <v>6</v>
      </c>
      <c r="Z312" s="21">
        <v>4</v>
      </c>
      <c r="AA312" s="21">
        <v>5</v>
      </c>
      <c r="AB312" s="21">
        <v>1</v>
      </c>
      <c r="AC312" s="20"/>
      <c r="AD312" s="21">
        <v>1</v>
      </c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2"/>
    </row>
    <row r="313" spans="1:53" ht="60" customHeight="1" x14ac:dyDescent="0.25">
      <c r="A313" s="17" t="s">
        <v>113</v>
      </c>
      <c r="B313" s="17" t="s">
        <v>137</v>
      </c>
      <c r="C313" s="17" t="s">
        <v>791</v>
      </c>
      <c r="D313" s="17" t="s">
        <v>792</v>
      </c>
      <c r="E313" s="18" t="str">
        <f t="shared" si="4"/>
        <v>J5292B_0ASAJ_C1007.jpg</v>
      </c>
      <c r="F313" s="17" t="s">
        <v>793</v>
      </c>
      <c r="G313" s="17" t="s">
        <v>775</v>
      </c>
      <c r="H313" s="19">
        <v>1</v>
      </c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1">
        <v>1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2"/>
    </row>
    <row r="314" spans="1:53" ht="60" customHeight="1" x14ac:dyDescent="0.25">
      <c r="A314" s="17" t="s">
        <v>113</v>
      </c>
      <c r="B314" s="17" t="s">
        <v>137</v>
      </c>
      <c r="C314" s="17" t="s">
        <v>794</v>
      </c>
      <c r="D314" s="17" t="s">
        <v>795</v>
      </c>
      <c r="E314" s="18" t="str">
        <f t="shared" si="4"/>
        <v>J52D1F_000BC_C5000.jpg</v>
      </c>
      <c r="F314" s="17" t="s">
        <v>255</v>
      </c>
      <c r="G314" s="17" t="s">
        <v>152</v>
      </c>
      <c r="H314" s="19">
        <v>1</v>
      </c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1">
        <v>1</v>
      </c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2"/>
    </row>
    <row r="315" spans="1:53" ht="60" customHeight="1" x14ac:dyDescent="0.25">
      <c r="A315" s="17" t="s">
        <v>113</v>
      </c>
      <c r="B315" s="17" t="s">
        <v>137</v>
      </c>
      <c r="C315" s="17" t="s">
        <v>796</v>
      </c>
      <c r="D315" s="17" t="s">
        <v>797</v>
      </c>
      <c r="E315" s="18" t="str">
        <f t="shared" si="4"/>
        <v>J52D9B_05014_C8123.jpg</v>
      </c>
      <c r="F315" s="17" t="s">
        <v>798</v>
      </c>
      <c r="G315" s="17" t="s">
        <v>782</v>
      </c>
      <c r="H315" s="19">
        <v>17</v>
      </c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1">
        <v>3</v>
      </c>
      <c r="U315" s="20"/>
      <c r="V315" s="21">
        <v>1</v>
      </c>
      <c r="W315" s="21">
        <v>1</v>
      </c>
      <c r="X315" s="21">
        <v>3</v>
      </c>
      <c r="Y315" s="21">
        <v>5</v>
      </c>
      <c r="Z315" s="21">
        <v>3</v>
      </c>
      <c r="AA315" s="20"/>
      <c r="AB315" s="21">
        <v>1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2"/>
    </row>
    <row r="316" spans="1:53" ht="60" customHeight="1" x14ac:dyDescent="0.25">
      <c r="A316" s="17" t="s">
        <v>113</v>
      </c>
      <c r="B316" s="17" t="s">
        <v>137</v>
      </c>
      <c r="C316" s="17" t="s">
        <v>796</v>
      </c>
      <c r="D316" s="17" t="s">
        <v>799</v>
      </c>
      <c r="E316" s="18" t="str">
        <f t="shared" si="4"/>
        <v>J52D9C_00415_C8230.jpg</v>
      </c>
      <c r="F316" s="17" t="s">
        <v>800</v>
      </c>
      <c r="G316" s="17" t="s">
        <v>738</v>
      </c>
      <c r="H316" s="19">
        <v>24</v>
      </c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1">
        <v>1</v>
      </c>
      <c r="Y316" s="21">
        <v>3</v>
      </c>
      <c r="Z316" s="21">
        <v>2</v>
      </c>
      <c r="AA316" s="21">
        <v>3</v>
      </c>
      <c r="AB316" s="21">
        <v>2</v>
      </c>
      <c r="AC316" s="21">
        <v>2</v>
      </c>
      <c r="AD316" s="21">
        <v>2</v>
      </c>
      <c r="AE316" s="20"/>
      <c r="AF316" s="21">
        <v>4</v>
      </c>
      <c r="AG316" s="20"/>
      <c r="AH316" s="21">
        <v>4</v>
      </c>
      <c r="AI316" s="20"/>
      <c r="AJ316" s="21">
        <v>1</v>
      </c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2"/>
    </row>
    <row r="317" spans="1:53" ht="60" customHeight="1" x14ac:dyDescent="0.25">
      <c r="A317" s="17" t="s">
        <v>113</v>
      </c>
      <c r="B317" s="17" t="s">
        <v>65</v>
      </c>
      <c r="C317" s="17" t="s">
        <v>801</v>
      </c>
      <c r="D317" s="17" t="s">
        <v>802</v>
      </c>
      <c r="E317" s="18" t="str">
        <f t="shared" si="4"/>
        <v>J52F4B_077DS_C2012.jpg</v>
      </c>
      <c r="F317" s="17" t="s">
        <v>803</v>
      </c>
      <c r="G317" s="17" t="s">
        <v>804</v>
      </c>
      <c r="H317" s="19">
        <v>11</v>
      </c>
      <c r="I317" s="20"/>
      <c r="J317" s="20"/>
      <c r="K317" s="20"/>
      <c r="L317" s="20"/>
      <c r="M317" s="20"/>
      <c r="N317" s="20"/>
      <c r="O317" s="20"/>
      <c r="P317" s="20"/>
      <c r="Q317" s="20"/>
      <c r="R317" s="21">
        <v>2</v>
      </c>
      <c r="S317" s="21">
        <v>4</v>
      </c>
      <c r="T317" s="21">
        <v>5</v>
      </c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2"/>
    </row>
    <row r="318" spans="1:53" ht="60" customHeight="1" x14ac:dyDescent="0.25">
      <c r="A318" s="17" t="s">
        <v>113</v>
      </c>
      <c r="B318" s="17" t="s">
        <v>65</v>
      </c>
      <c r="C318" s="17" t="s">
        <v>801</v>
      </c>
      <c r="D318" s="17" t="s">
        <v>805</v>
      </c>
      <c r="E318" s="18" t="str">
        <f t="shared" si="4"/>
        <v>J52F4C_000AW_C0404.jpg</v>
      </c>
      <c r="F318" s="17" t="s">
        <v>341</v>
      </c>
      <c r="G318" s="17" t="s">
        <v>806</v>
      </c>
      <c r="H318" s="19">
        <v>1</v>
      </c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1">
        <v>1</v>
      </c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2"/>
    </row>
    <row r="319" spans="1:53" ht="60" customHeight="1" x14ac:dyDescent="0.25">
      <c r="A319" s="17" t="s">
        <v>113</v>
      </c>
      <c r="B319" s="17" t="s">
        <v>65</v>
      </c>
      <c r="C319" s="17" t="s">
        <v>807</v>
      </c>
      <c r="D319" s="17" t="s">
        <v>808</v>
      </c>
      <c r="E319" s="18" t="str">
        <f t="shared" si="4"/>
        <v>J5228B_054GN_C1000.jpg</v>
      </c>
      <c r="F319" s="17" t="s">
        <v>809</v>
      </c>
      <c r="G319" s="17" t="s">
        <v>810</v>
      </c>
      <c r="H319" s="19">
        <v>2</v>
      </c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1">
        <v>1</v>
      </c>
      <c r="X319" s="20"/>
      <c r="Y319" s="20"/>
      <c r="Z319" s="21">
        <v>1</v>
      </c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2"/>
    </row>
    <row r="320" spans="1:53" ht="60" customHeight="1" x14ac:dyDescent="0.25">
      <c r="A320" s="17" t="s">
        <v>113</v>
      </c>
      <c r="B320" s="17" t="s">
        <v>65</v>
      </c>
      <c r="C320" s="17" t="s">
        <v>811</v>
      </c>
      <c r="D320" s="17" t="s">
        <v>812</v>
      </c>
      <c r="E320" s="18" t="str">
        <f t="shared" si="4"/>
        <v>J5204C_000AN_C1000.jpg</v>
      </c>
      <c r="F320" s="17" t="s">
        <v>813</v>
      </c>
      <c r="G320" s="17" t="s">
        <v>810</v>
      </c>
      <c r="H320" s="19">
        <v>2</v>
      </c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1">
        <v>2</v>
      </c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2"/>
    </row>
    <row r="321" spans="1:53" ht="60" customHeight="1" x14ac:dyDescent="0.25">
      <c r="A321" s="17" t="s">
        <v>113</v>
      </c>
      <c r="B321" s="17" t="s">
        <v>65</v>
      </c>
      <c r="C321" s="17" t="s">
        <v>484</v>
      </c>
      <c r="D321" s="17" t="s">
        <v>814</v>
      </c>
      <c r="E321" s="18" t="str">
        <f t="shared" si="4"/>
        <v>J44L5A_0FUNF_C4005.jpg</v>
      </c>
      <c r="F321" s="17" t="s">
        <v>815</v>
      </c>
      <c r="G321" s="17" t="s">
        <v>816</v>
      </c>
      <c r="H321" s="19">
        <v>1</v>
      </c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1">
        <v>1</v>
      </c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2"/>
    </row>
    <row r="322" spans="1:53" ht="60" customHeight="1" x14ac:dyDescent="0.25">
      <c r="A322" s="17" t="s">
        <v>113</v>
      </c>
      <c r="B322" s="17" t="s">
        <v>65</v>
      </c>
      <c r="C322" s="17" t="s">
        <v>484</v>
      </c>
      <c r="D322" s="17" t="s">
        <v>817</v>
      </c>
      <c r="E322" s="18" t="str">
        <f t="shared" si="4"/>
        <v>J52L5A_0FUHH_C1000.jpg</v>
      </c>
      <c r="F322" s="17" t="s">
        <v>428</v>
      </c>
      <c r="G322" s="17" t="s">
        <v>810</v>
      </c>
      <c r="H322" s="19">
        <v>1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1">
        <v>1</v>
      </c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2"/>
    </row>
    <row r="323" spans="1:53" ht="60" customHeight="1" x14ac:dyDescent="0.25">
      <c r="A323" s="17" t="s">
        <v>113</v>
      </c>
      <c r="B323" s="17" t="s">
        <v>65</v>
      </c>
      <c r="C323" s="17" t="s">
        <v>484</v>
      </c>
      <c r="D323" s="17" t="s">
        <v>818</v>
      </c>
      <c r="E323" s="18" t="str">
        <f t="shared" si="4"/>
        <v>J52L5A_0FUHH_C8002.jpg</v>
      </c>
      <c r="F323" s="17" t="s">
        <v>428</v>
      </c>
      <c r="G323" s="17" t="s">
        <v>243</v>
      </c>
      <c r="H323" s="19">
        <v>2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1">
        <v>2</v>
      </c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2"/>
    </row>
    <row r="324" spans="1:53" ht="60" customHeight="1" x14ac:dyDescent="0.25">
      <c r="A324" s="17" t="s">
        <v>113</v>
      </c>
      <c r="B324" s="17" t="s">
        <v>65</v>
      </c>
      <c r="C324" s="17" t="s">
        <v>484</v>
      </c>
      <c r="D324" s="17" t="s">
        <v>819</v>
      </c>
      <c r="E324" s="18" t="str">
        <f t="shared" si="4"/>
        <v>J52L5A_0FUHH_C9999.jpg</v>
      </c>
      <c r="F324" s="17" t="s">
        <v>428</v>
      </c>
      <c r="G324" s="17" t="s">
        <v>87</v>
      </c>
      <c r="H324" s="19">
        <v>2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1">
        <v>1</v>
      </c>
      <c r="Y324" s="20"/>
      <c r="Z324" s="20"/>
      <c r="AA324" s="20"/>
      <c r="AB324" s="20"/>
      <c r="AC324" s="20"/>
      <c r="AD324" s="20"/>
      <c r="AE324" s="20"/>
      <c r="AF324" s="21">
        <v>1</v>
      </c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2"/>
    </row>
    <row r="325" spans="1:53" ht="60" customHeight="1" x14ac:dyDescent="0.25">
      <c r="A325" s="17" t="s">
        <v>113</v>
      </c>
      <c r="B325" s="17" t="s">
        <v>65</v>
      </c>
      <c r="C325" s="17" t="s">
        <v>487</v>
      </c>
      <c r="D325" s="17" t="s">
        <v>820</v>
      </c>
      <c r="E325" s="18" t="str">
        <f t="shared" si="4"/>
        <v>J4200A_022BC_C4002.jpg</v>
      </c>
      <c r="F325" s="17" t="s">
        <v>414</v>
      </c>
      <c r="G325" s="17" t="s">
        <v>149</v>
      </c>
      <c r="H325" s="19">
        <v>10</v>
      </c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1">
        <v>1</v>
      </c>
      <c r="U325" s="20"/>
      <c r="V325" s="21">
        <v>1</v>
      </c>
      <c r="W325" s="21">
        <v>1</v>
      </c>
      <c r="X325" s="21">
        <v>1</v>
      </c>
      <c r="Y325" s="21">
        <v>1</v>
      </c>
      <c r="Z325" s="21">
        <v>1</v>
      </c>
      <c r="AA325" s="20"/>
      <c r="AB325" s="21">
        <v>1</v>
      </c>
      <c r="AC325" s="20"/>
      <c r="AD325" s="21">
        <v>1</v>
      </c>
      <c r="AE325" s="20"/>
      <c r="AF325" s="20"/>
      <c r="AG325" s="20"/>
      <c r="AH325" s="20"/>
      <c r="AI325" s="20"/>
      <c r="AJ325" s="20"/>
      <c r="AK325" s="20"/>
      <c r="AL325" s="21">
        <v>1</v>
      </c>
      <c r="AM325" s="21">
        <v>1</v>
      </c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2"/>
    </row>
    <row r="326" spans="1:53" ht="60" customHeight="1" x14ac:dyDescent="0.25">
      <c r="A326" s="17" t="s">
        <v>113</v>
      </c>
      <c r="B326" s="17" t="s">
        <v>65</v>
      </c>
      <c r="C326" s="17" t="s">
        <v>487</v>
      </c>
      <c r="D326" s="17" t="s">
        <v>821</v>
      </c>
      <c r="E326" s="18" t="str">
        <f t="shared" si="4"/>
        <v>J4200B_0EW50_C8020.jpg</v>
      </c>
      <c r="F326" s="17" t="s">
        <v>822</v>
      </c>
      <c r="G326" s="17" t="s">
        <v>823</v>
      </c>
      <c r="H326" s="19">
        <v>2</v>
      </c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1">
        <v>2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2"/>
    </row>
    <row r="327" spans="1:53" ht="60" customHeight="1" x14ac:dyDescent="0.25">
      <c r="A327" s="17" t="s">
        <v>113</v>
      </c>
      <c r="B327" s="17" t="s">
        <v>65</v>
      </c>
      <c r="C327" s="17" t="s">
        <v>824</v>
      </c>
      <c r="D327" s="17" t="s">
        <v>825</v>
      </c>
      <c r="E327" s="18" t="str">
        <f t="shared" ref="E327:E390" si="5">(LEFT(D327,6)&amp;"_"&amp;(MID(D327,7,5)&amp;"_"&amp;(RIGHT(D327,5)&amp;"."&amp;"jpg")))</f>
        <v>J42G2C_0DY22_C5005.jpg</v>
      </c>
      <c r="F327" s="17" t="s">
        <v>826</v>
      </c>
      <c r="G327" s="17" t="s">
        <v>827</v>
      </c>
      <c r="H327" s="19">
        <v>1</v>
      </c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1">
        <v>1</v>
      </c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2"/>
    </row>
    <row r="328" spans="1:53" ht="60" customHeight="1" x14ac:dyDescent="0.25">
      <c r="A328" s="17" t="s">
        <v>113</v>
      </c>
      <c r="B328" s="17" t="s">
        <v>65</v>
      </c>
      <c r="C328" s="17" t="s">
        <v>824</v>
      </c>
      <c r="D328" s="17" t="s">
        <v>828</v>
      </c>
      <c r="E328" s="18" t="str">
        <f t="shared" si="5"/>
        <v>J52G2A_01422_C8002.jpg</v>
      </c>
      <c r="F328" s="17" t="s">
        <v>148</v>
      </c>
      <c r="G328" s="17" t="s">
        <v>243</v>
      </c>
      <c r="H328" s="19">
        <v>4</v>
      </c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1">
        <v>1</v>
      </c>
      <c r="AC328" s="21">
        <v>1</v>
      </c>
      <c r="AD328" s="21">
        <v>2</v>
      </c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2"/>
    </row>
    <row r="329" spans="1:53" ht="60" customHeight="1" x14ac:dyDescent="0.25">
      <c r="A329" s="17" t="s">
        <v>113</v>
      </c>
      <c r="B329" s="17" t="s">
        <v>65</v>
      </c>
      <c r="C329" s="17" t="s">
        <v>824</v>
      </c>
      <c r="D329" s="17" t="s">
        <v>829</v>
      </c>
      <c r="E329" s="18" t="str">
        <f t="shared" si="5"/>
        <v>J52G2A_0DY22_C4002.jpg</v>
      </c>
      <c r="F329" s="17" t="s">
        <v>826</v>
      </c>
      <c r="G329" s="17" t="s">
        <v>149</v>
      </c>
      <c r="H329" s="19">
        <v>1</v>
      </c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1">
        <v>1</v>
      </c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2"/>
    </row>
    <row r="330" spans="1:53" ht="60" customHeight="1" x14ac:dyDescent="0.25">
      <c r="A330" s="17" t="s">
        <v>53</v>
      </c>
      <c r="B330" s="17" t="s">
        <v>162</v>
      </c>
      <c r="C330" s="17" t="s">
        <v>830</v>
      </c>
      <c r="D330" s="17" t="s">
        <v>831</v>
      </c>
      <c r="E330" s="18" t="str">
        <f t="shared" si="5"/>
        <v>D52C7B_00081_C5046.jpg</v>
      </c>
      <c r="F330" s="17" t="s">
        <v>832</v>
      </c>
      <c r="G330" s="17" t="s">
        <v>644</v>
      </c>
      <c r="H330" s="19">
        <v>5</v>
      </c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1">
        <v>2</v>
      </c>
      <c r="AD330" s="20"/>
      <c r="AE330" s="20"/>
      <c r="AF330" s="21">
        <v>1</v>
      </c>
      <c r="AG330" s="20"/>
      <c r="AH330" s="21">
        <v>1</v>
      </c>
      <c r="AI330" s="20"/>
      <c r="AJ330" s="20"/>
      <c r="AK330" s="20"/>
      <c r="AL330" s="21">
        <v>1</v>
      </c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2"/>
    </row>
    <row r="331" spans="1:53" ht="60" customHeight="1" x14ac:dyDescent="0.25">
      <c r="A331" s="17" t="s">
        <v>53</v>
      </c>
      <c r="B331" s="17" t="s">
        <v>54</v>
      </c>
      <c r="C331" s="17" t="s">
        <v>532</v>
      </c>
      <c r="D331" s="17" t="s">
        <v>833</v>
      </c>
      <c r="E331" s="18" t="str">
        <f t="shared" si="5"/>
        <v>D52X3A_0FM43_C8002.jpg</v>
      </c>
      <c r="F331" s="17" t="s">
        <v>834</v>
      </c>
      <c r="G331" s="17" t="s">
        <v>243</v>
      </c>
      <c r="H331" s="19">
        <v>15</v>
      </c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1">
        <v>2</v>
      </c>
      <c r="AD331" s="21">
        <v>3</v>
      </c>
      <c r="AE331" s="20"/>
      <c r="AF331" s="21">
        <v>1</v>
      </c>
      <c r="AG331" s="20"/>
      <c r="AH331" s="21">
        <v>2</v>
      </c>
      <c r="AI331" s="20"/>
      <c r="AJ331" s="21">
        <v>3</v>
      </c>
      <c r="AK331" s="20"/>
      <c r="AL331" s="21">
        <v>3</v>
      </c>
      <c r="AM331" s="21">
        <v>1</v>
      </c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2"/>
    </row>
    <row r="332" spans="1:53" ht="60" customHeight="1" x14ac:dyDescent="0.25">
      <c r="A332" s="17" t="s">
        <v>53</v>
      </c>
      <c r="B332" s="17" t="s">
        <v>54</v>
      </c>
      <c r="C332" s="17" t="s">
        <v>532</v>
      </c>
      <c r="D332" s="17" t="s">
        <v>835</v>
      </c>
      <c r="E332" s="18" t="str">
        <f t="shared" si="5"/>
        <v>D52X3A_0GALT_C5000.jpg</v>
      </c>
      <c r="F332" s="17" t="s">
        <v>836</v>
      </c>
      <c r="G332" s="17" t="s">
        <v>152</v>
      </c>
      <c r="H332" s="19">
        <v>12</v>
      </c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1">
        <v>3</v>
      </c>
      <c r="AE332" s="20"/>
      <c r="AF332" s="21">
        <v>1</v>
      </c>
      <c r="AG332" s="21">
        <v>1</v>
      </c>
      <c r="AH332" s="21">
        <v>1</v>
      </c>
      <c r="AI332" s="21">
        <v>1</v>
      </c>
      <c r="AJ332" s="20"/>
      <c r="AK332" s="21">
        <v>1</v>
      </c>
      <c r="AL332" s="21">
        <v>3</v>
      </c>
      <c r="AM332" s="21">
        <v>1</v>
      </c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2"/>
    </row>
    <row r="333" spans="1:53" ht="60" customHeight="1" x14ac:dyDescent="0.25">
      <c r="A333" s="17" t="s">
        <v>53</v>
      </c>
      <c r="B333" s="17" t="s">
        <v>54</v>
      </c>
      <c r="C333" s="17" t="s">
        <v>532</v>
      </c>
      <c r="D333" s="17" t="s">
        <v>837</v>
      </c>
      <c r="E333" s="18" t="str">
        <f t="shared" si="5"/>
        <v>D52X3B_0LTZY_C6738.jpg</v>
      </c>
      <c r="F333" s="17" t="s">
        <v>838</v>
      </c>
      <c r="G333" s="17" t="s">
        <v>839</v>
      </c>
      <c r="H333" s="19">
        <v>12</v>
      </c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1">
        <v>3</v>
      </c>
      <c r="AE333" s="21">
        <v>2</v>
      </c>
      <c r="AF333" s="21">
        <v>3</v>
      </c>
      <c r="AG333" s="21">
        <v>1</v>
      </c>
      <c r="AH333" s="20"/>
      <c r="AI333" s="20"/>
      <c r="AJ333" s="20"/>
      <c r="AK333" s="20"/>
      <c r="AL333" s="21">
        <v>3</v>
      </c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2"/>
    </row>
    <row r="334" spans="1:53" ht="60" customHeight="1" x14ac:dyDescent="0.25">
      <c r="A334" s="17" t="s">
        <v>53</v>
      </c>
      <c r="B334" s="17" t="s">
        <v>54</v>
      </c>
      <c r="C334" s="17" t="s">
        <v>237</v>
      </c>
      <c r="D334" s="17" t="s">
        <v>840</v>
      </c>
      <c r="E334" s="18" t="str">
        <f t="shared" si="5"/>
        <v>D24M4L_08566_C6451.jpg</v>
      </c>
      <c r="F334" s="17" t="s">
        <v>239</v>
      </c>
      <c r="G334" s="17" t="s">
        <v>841</v>
      </c>
      <c r="H334" s="19">
        <v>13</v>
      </c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1">
        <v>1</v>
      </c>
      <c r="AJ334" s="20"/>
      <c r="AK334" s="20"/>
      <c r="AL334" s="20"/>
      <c r="AM334" s="21">
        <v>12</v>
      </c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2"/>
    </row>
    <row r="335" spans="1:53" ht="60" customHeight="1" x14ac:dyDescent="0.25">
      <c r="A335" s="17" t="s">
        <v>53</v>
      </c>
      <c r="B335" s="17" t="s">
        <v>54</v>
      </c>
      <c r="C335" s="17" t="s">
        <v>237</v>
      </c>
      <c r="D335" s="17" t="s">
        <v>842</v>
      </c>
      <c r="E335" s="18" t="str">
        <f t="shared" si="5"/>
        <v>D24M4L_08566_C9999.jpg</v>
      </c>
      <c r="F335" s="17" t="s">
        <v>239</v>
      </c>
      <c r="G335" s="17" t="s">
        <v>87</v>
      </c>
      <c r="H335" s="19">
        <v>6</v>
      </c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1">
        <v>1</v>
      </c>
      <c r="AC335" s="20"/>
      <c r="AD335" s="21">
        <v>1</v>
      </c>
      <c r="AE335" s="20"/>
      <c r="AF335" s="20"/>
      <c r="AG335" s="20"/>
      <c r="AH335" s="20"/>
      <c r="AI335" s="20"/>
      <c r="AJ335" s="21">
        <v>4</v>
      </c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2"/>
    </row>
    <row r="336" spans="1:53" ht="60" customHeight="1" x14ac:dyDescent="0.25">
      <c r="A336" s="17" t="s">
        <v>53</v>
      </c>
      <c r="B336" s="17" t="s">
        <v>54</v>
      </c>
      <c r="C336" s="17" t="s">
        <v>237</v>
      </c>
      <c r="D336" s="17" t="s">
        <v>843</v>
      </c>
      <c r="E336" s="18" t="str">
        <f t="shared" si="5"/>
        <v>D93M4A_000TQ_C6029.jpg</v>
      </c>
      <c r="F336" s="17" t="s">
        <v>844</v>
      </c>
      <c r="G336" s="17" t="s">
        <v>236</v>
      </c>
      <c r="H336" s="19">
        <v>2</v>
      </c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1">
        <v>1</v>
      </c>
      <c r="AD336" s="21">
        <v>1</v>
      </c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2"/>
    </row>
    <row r="337" spans="1:53" ht="60" customHeight="1" x14ac:dyDescent="0.25">
      <c r="A337" s="17" t="s">
        <v>53</v>
      </c>
      <c r="B337" s="17" t="s">
        <v>54</v>
      </c>
      <c r="C337" s="17" t="s">
        <v>237</v>
      </c>
      <c r="D337" s="17" t="s">
        <v>845</v>
      </c>
      <c r="E337" s="18" t="str">
        <f t="shared" si="5"/>
        <v>D93M4A_000TQ_C8182.jpg</v>
      </c>
      <c r="F337" s="17" t="s">
        <v>844</v>
      </c>
      <c r="G337" s="17" t="s">
        <v>846</v>
      </c>
      <c r="H337" s="19">
        <v>1</v>
      </c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1">
        <v>1</v>
      </c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2"/>
    </row>
    <row r="338" spans="1:53" ht="60" customHeight="1" x14ac:dyDescent="0.25">
      <c r="A338" s="17" t="s">
        <v>53</v>
      </c>
      <c r="B338" s="17" t="s">
        <v>176</v>
      </c>
      <c r="C338" s="17" t="s">
        <v>830</v>
      </c>
      <c r="D338" s="17" t="s">
        <v>847</v>
      </c>
      <c r="E338" s="18" t="str">
        <f t="shared" si="5"/>
        <v>D52C7F_000CL_C6029.jpg</v>
      </c>
      <c r="F338" s="17" t="s">
        <v>848</v>
      </c>
      <c r="G338" s="17" t="s">
        <v>236</v>
      </c>
      <c r="H338" s="19">
        <v>23</v>
      </c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1">
        <v>1</v>
      </c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2"/>
    </row>
    <row r="339" spans="1:53" ht="60" customHeight="1" x14ac:dyDescent="0.25">
      <c r="A339" s="17" t="s">
        <v>53</v>
      </c>
      <c r="B339" s="17" t="s">
        <v>176</v>
      </c>
      <c r="C339" s="17" t="s">
        <v>576</v>
      </c>
      <c r="D339" s="17" t="s">
        <v>849</v>
      </c>
      <c r="E339" s="18" t="str">
        <f t="shared" si="5"/>
        <v>D5270D_000CL_C6029.jpg</v>
      </c>
      <c r="F339" s="17" t="s">
        <v>848</v>
      </c>
      <c r="G339" s="17" t="s">
        <v>236</v>
      </c>
      <c r="H339" s="19">
        <v>18</v>
      </c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1">
        <v>1</v>
      </c>
      <c r="AG339" s="20"/>
      <c r="AH339" s="21">
        <v>2</v>
      </c>
      <c r="AI339" s="20"/>
      <c r="AJ339" s="21">
        <v>3</v>
      </c>
      <c r="AK339" s="20"/>
      <c r="AL339" s="21">
        <v>1</v>
      </c>
      <c r="AM339" s="21">
        <v>1</v>
      </c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2"/>
    </row>
    <row r="340" spans="1:53" ht="60" customHeight="1" x14ac:dyDescent="0.25">
      <c r="A340" s="17" t="s">
        <v>53</v>
      </c>
      <c r="B340" s="17" t="s">
        <v>176</v>
      </c>
      <c r="C340" s="17" t="s">
        <v>576</v>
      </c>
      <c r="D340" s="17" t="s">
        <v>850</v>
      </c>
      <c r="E340" s="18" t="str">
        <f t="shared" si="5"/>
        <v>D5270D_000CL_C9999.jpg</v>
      </c>
      <c r="F340" s="17" t="s">
        <v>848</v>
      </c>
      <c r="G340" s="17" t="s">
        <v>87</v>
      </c>
      <c r="H340" s="19">
        <v>24</v>
      </c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1">
        <v>1</v>
      </c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2"/>
    </row>
    <row r="341" spans="1:53" ht="60" customHeight="1" x14ac:dyDescent="0.25">
      <c r="A341" s="17" t="s">
        <v>53</v>
      </c>
      <c r="B341" s="17" t="s">
        <v>60</v>
      </c>
      <c r="C341" s="17" t="s">
        <v>851</v>
      </c>
      <c r="D341" s="17" t="s">
        <v>852</v>
      </c>
      <c r="E341" s="18" t="str">
        <f t="shared" si="5"/>
        <v>D5241A_00022_C5018.jpg</v>
      </c>
      <c r="F341" s="17" t="s">
        <v>78</v>
      </c>
      <c r="G341" s="17" t="s">
        <v>853</v>
      </c>
      <c r="H341" s="19">
        <v>24</v>
      </c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1">
        <v>2</v>
      </c>
      <c r="AD341" s="21">
        <v>6</v>
      </c>
      <c r="AE341" s="21">
        <v>4</v>
      </c>
      <c r="AF341" s="20"/>
      <c r="AG341" s="21">
        <v>2</v>
      </c>
      <c r="AH341" s="21">
        <v>2</v>
      </c>
      <c r="AI341" s="21">
        <v>2</v>
      </c>
      <c r="AJ341" s="21">
        <v>1</v>
      </c>
      <c r="AK341" s="21">
        <v>2</v>
      </c>
      <c r="AL341" s="21">
        <v>2</v>
      </c>
      <c r="AM341" s="21">
        <v>1</v>
      </c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2"/>
    </row>
    <row r="342" spans="1:53" ht="60" customHeight="1" x14ac:dyDescent="0.25">
      <c r="A342" s="17" t="s">
        <v>53</v>
      </c>
      <c r="B342" s="17" t="s">
        <v>60</v>
      </c>
      <c r="C342" s="17" t="s">
        <v>851</v>
      </c>
      <c r="D342" s="17" t="s">
        <v>854</v>
      </c>
      <c r="E342" s="18" t="str">
        <f t="shared" si="5"/>
        <v>D5241B_00081_C6738.jpg</v>
      </c>
      <c r="F342" s="17" t="s">
        <v>832</v>
      </c>
      <c r="G342" s="17" t="s">
        <v>839</v>
      </c>
      <c r="H342" s="19">
        <v>6</v>
      </c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1">
        <v>2</v>
      </c>
      <c r="AE342" s="21">
        <v>2</v>
      </c>
      <c r="AF342" s="20"/>
      <c r="AG342" s="20"/>
      <c r="AH342" s="20"/>
      <c r="AI342" s="21">
        <v>1</v>
      </c>
      <c r="AJ342" s="20"/>
      <c r="AK342" s="21">
        <v>1</v>
      </c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2"/>
    </row>
    <row r="343" spans="1:53" ht="60" customHeight="1" x14ac:dyDescent="0.25">
      <c r="A343" s="17" t="s">
        <v>53</v>
      </c>
      <c r="B343" s="17" t="s">
        <v>60</v>
      </c>
      <c r="C343" s="17" t="s">
        <v>851</v>
      </c>
      <c r="D343" s="17" t="s">
        <v>855</v>
      </c>
      <c r="E343" s="18" t="str">
        <f t="shared" si="5"/>
        <v>D5241B_00081_C9999.jpg</v>
      </c>
      <c r="F343" s="17" t="s">
        <v>832</v>
      </c>
      <c r="G343" s="17" t="s">
        <v>87</v>
      </c>
      <c r="H343" s="19">
        <v>8</v>
      </c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1">
        <v>2</v>
      </c>
      <c r="AD343" s="21">
        <v>1</v>
      </c>
      <c r="AE343" s="21">
        <v>1</v>
      </c>
      <c r="AF343" s="20"/>
      <c r="AG343" s="21">
        <v>4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2"/>
    </row>
    <row r="344" spans="1:53" ht="60" customHeight="1" x14ac:dyDescent="0.25">
      <c r="A344" s="17" t="s">
        <v>53</v>
      </c>
      <c r="B344" s="17" t="s">
        <v>60</v>
      </c>
      <c r="C344" s="17" t="s">
        <v>851</v>
      </c>
      <c r="D344" s="17" t="s">
        <v>856</v>
      </c>
      <c r="E344" s="18" t="str">
        <f t="shared" si="5"/>
        <v>D5241B_000QL_C7013.jpg</v>
      </c>
      <c r="F344" s="17" t="s">
        <v>321</v>
      </c>
      <c r="G344" s="17" t="s">
        <v>857</v>
      </c>
      <c r="H344" s="19">
        <v>6</v>
      </c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1">
        <v>1</v>
      </c>
      <c r="AD344" s="21">
        <v>1</v>
      </c>
      <c r="AE344" s="20"/>
      <c r="AF344" s="21">
        <v>1</v>
      </c>
      <c r="AG344" s="20"/>
      <c r="AH344" s="21">
        <v>1</v>
      </c>
      <c r="AI344" s="20"/>
      <c r="AJ344" s="21">
        <v>1</v>
      </c>
      <c r="AK344" s="20"/>
      <c r="AL344" s="21">
        <v>1</v>
      </c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2"/>
    </row>
    <row r="345" spans="1:53" ht="60" customHeight="1" x14ac:dyDescent="0.25">
      <c r="A345" s="17" t="s">
        <v>53</v>
      </c>
      <c r="B345" s="17" t="s">
        <v>60</v>
      </c>
      <c r="C345" s="17" t="s">
        <v>858</v>
      </c>
      <c r="D345" s="17" t="s">
        <v>859</v>
      </c>
      <c r="E345" s="18" t="str">
        <f t="shared" si="5"/>
        <v>D42M7A_000FM_C5018.jpg</v>
      </c>
      <c r="F345" s="17" t="s">
        <v>860</v>
      </c>
      <c r="G345" s="17" t="s">
        <v>853</v>
      </c>
      <c r="H345" s="19">
        <v>13</v>
      </c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1">
        <v>1</v>
      </c>
      <c r="AD345" s="21">
        <v>8</v>
      </c>
      <c r="AE345" s="20"/>
      <c r="AF345" s="21">
        <v>1</v>
      </c>
      <c r="AG345" s="20"/>
      <c r="AH345" s="21">
        <v>3</v>
      </c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2"/>
    </row>
    <row r="346" spans="1:53" ht="60" customHeight="1" x14ac:dyDescent="0.25">
      <c r="A346" s="17" t="s">
        <v>53</v>
      </c>
      <c r="B346" s="17" t="s">
        <v>60</v>
      </c>
      <c r="C346" s="17" t="s">
        <v>858</v>
      </c>
      <c r="D346" s="17" t="s">
        <v>861</v>
      </c>
      <c r="E346" s="18" t="str">
        <f t="shared" si="5"/>
        <v>D42M7A_000FM_C9999.jpg</v>
      </c>
      <c r="F346" s="17" t="s">
        <v>860</v>
      </c>
      <c r="G346" s="17" t="s">
        <v>87</v>
      </c>
      <c r="H346" s="19">
        <v>8</v>
      </c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1">
        <v>1</v>
      </c>
      <c r="AD346" s="21">
        <v>2</v>
      </c>
      <c r="AE346" s="20"/>
      <c r="AF346" s="20"/>
      <c r="AG346" s="20"/>
      <c r="AH346" s="21">
        <v>3</v>
      </c>
      <c r="AI346" s="20"/>
      <c r="AJ346" s="21">
        <v>1</v>
      </c>
      <c r="AK346" s="20"/>
      <c r="AL346" s="21">
        <v>1</v>
      </c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2"/>
    </row>
    <row r="347" spans="1:53" ht="60" customHeight="1" x14ac:dyDescent="0.25">
      <c r="A347" s="17" t="s">
        <v>53</v>
      </c>
      <c r="B347" s="17" t="s">
        <v>60</v>
      </c>
      <c r="C347" s="17" t="s">
        <v>862</v>
      </c>
      <c r="D347" s="17" t="s">
        <v>863</v>
      </c>
      <c r="E347" s="18" t="str">
        <f t="shared" si="5"/>
        <v>D4243C_000TI_C4015.jpg</v>
      </c>
      <c r="F347" s="17" t="s">
        <v>864</v>
      </c>
      <c r="G347" s="17" t="s">
        <v>865</v>
      </c>
      <c r="H347" s="19">
        <v>3</v>
      </c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1">
        <v>1</v>
      </c>
      <c r="AE347" s="20"/>
      <c r="AF347" s="20"/>
      <c r="AG347" s="20"/>
      <c r="AH347" s="20"/>
      <c r="AI347" s="21">
        <v>2</v>
      </c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2"/>
    </row>
    <row r="348" spans="1:53" ht="60" customHeight="1" x14ac:dyDescent="0.25">
      <c r="A348" s="17" t="s">
        <v>53</v>
      </c>
      <c r="B348" s="17" t="s">
        <v>60</v>
      </c>
      <c r="C348" s="17" t="s">
        <v>862</v>
      </c>
      <c r="D348" s="17" t="s">
        <v>866</v>
      </c>
      <c r="E348" s="18" t="str">
        <f t="shared" si="5"/>
        <v>D4243C_000TI_C6002.jpg</v>
      </c>
      <c r="F348" s="17" t="s">
        <v>864</v>
      </c>
      <c r="G348" s="17" t="s">
        <v>265</v>
      </c>
      <c r="H348" s="19">
        <v>24</v>
      </c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1">
        <v>3</v>
      </c>
      <c r="AE348" s="20"/>
      <c r="AF348" s="21">
        <v>7</v>
      </c>
      <c r="AG348" s="20"/>
      <c r="AH348" s="21">
        <v>1</v>
      </c>
      <c r="AI348" s="21">
        <v>2</v>
      </c>
      <c r="AJ348" s="21">
        <v>1</v>
      </c>
      <c r="AK348" s="21">
        <v>3</v>
      </c>
      <c r="AL348" s="21">
        <v>2</v>
      </c>
      <c r="AM348" s="21">
        <v>5</v>
      </c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2"/>
    </row>
    <row r="349" spans="1:53" ht="60" customHeight="1" x14ac:dyDescent="0.25">
      <c r="A349" s="17" t="s">
        <v>53</v>
      </c>
      <c r="B349" s="17" t="s">
        <v>60</v>
      </c>
      <c r="C349" s="17" t="s">
        <v>867</v>
      </c>
      <c r="D349" s="17" t="s">
        <v>868</v>
      </c>
      <c r="E349" s="18" t="str">
        <f t="shared" si="5"/>
        <v>D52Q4A_00023_C8350.jpg</v>
      </c>
      <c r="F349" s="17" t="s">
        <v>246</v>
      </c>
      <c r="G349" s="17" t="s">
        <v>869</v>
      </c>
      <c r="H349" s="19">
        <v>12</v>
      </c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1">
        <v>2</v>
      </c>
      <c r="AD349" s="21">
        <v>1</v>
      </c>
      <c r="AE349" s="20"/>
      <c r="AF349" s="21">
        <v>3</v>
      </c>
      <c r="AG349" s="20"/>
      <c r="AH349" s="21">
        <v>2</v>
      </c>
      <c r="AI349" s="20"/>
      <c r="AJ349" s="21">
        <v>1</v>
      </c>
      <c r="AK349" s="20"/>
      <c r="AL349" s="21">
        <v>1</v>
      </c>
      <c r="AM349" s="21">
        <v>2</v>
      </c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2"/>
    </row>
    <row r="350" spans="1:53" ht="60" customHeight="1" x14ac:dyDescent="0.25">
      <c r="A350" s="17" t="s">
        <v>53</v>
      </c>
      <c r="B350" s="17" t="s">
        <v>60</v>
      </c>
      <c r="C350" s="17" t="s">
        <v>867</v>
      </c>
      <c r="D350" s="17" t="s">
        <v>870</v>
      </c>
      <c r="E350" s="18" t="str">
        <f t="shared" si="5"/>
        <v>D52Q4B_00023_C3303.jpg</v>
      </c>
      <c r="F350" s="17" t="s">
        <v>246</v>
      </c>
      <c r="G350" s="17" t="s">
        <v>871</v>
      </c>
      <c r="H350" s="19">
        <v>27</v>
      </c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1">
        <v>1</v>
      </c>
      <c r="AD350" s="21">
        <v>3</v>
      </c>
      <c r="AE350" s="21">
        <v>2</v>
      </c>
      <c r="AF350" s="21">
        <v>2</v>
      </c>
      <c r="AG350" s="21">
        <v>4</v>
      </c>
      <c r="AH350" s="21">
        <v>4</v>
      </c>
      <c r="AI350" s="21">
        <v>2</v>
      </c>
      <c r="AJ350" s="21">
        <v>3</v>
      </c>
      <c r="AK350" s="21">
        <v>2</v>
      </c>
      <c r="AL350" s="21">
        <v>3</v>
      </c>
      <c r="AM350" s="21">
        <v>1</v>
      </c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2"/>
    </row>
    <row r="351" spans="1:53" ht="60" customHeight="1" x14ac:dyDescent="0.25">
      <c r="A351" s="17" t="s">
        <v>53</v>
      </c>
      <c r="B351" s="17" t="s">
        <v>60</v>
      </c>
      <c r="C351" s="17" t="s">
        <v>872</v>
      </c>
      <c r="D351" s="17" t="s">
        <v>873</v>
      </c>
      <c r="E351" s="18" t="str">
        <f t="shared" si="5"/>
        <v>D52S5C_02243_C6048.jpg</v>
      </c>
      <c r="F351" s="17" t="s">
        <v>93</v>
      </c>
      <c r="G351" s="17" t="s">
        <v>874</v>
      </c>
      <c r="H351" s="19">
        <v>10</v>
      </c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1">
        <v>3</v>
      </c>
      <c r="AD351" s="21">
        <v>4</v>
      </c>
      <c r="AE351" s="21">
        <v>2</v>
      </c>
      <c r="AF351" s="21">
        <v>1</v>
      </c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2"/>
    </row>
    <row r="352" spans="1:53" ht="60" customHeight="1" x14ac:dyDescent="0.25">
      <c r="A352" s="17" t="s">
        <v>53</v>
      </c>
      <c r="B352" s="17" t="s">
        <v>60</v>
      </c>
      <c r="C352" s="17" t="s">
        <v>592</v>
      </c>
      <c r="D352" s="17" t="s">
        <v>875</v>
      </c>
      <c r="E352" s="18" t="str">
        <f t="shared" si="5"/>
        <v>D3255A_000SE_C7013.jpg</v>
      </c>
      <c r="F352" s="17" t="s">
        <v>434</v>
      </c>
      <c r="G352" s="17" t="s">
        <v>857</v>
      </c>
      <c r="H352" s="19">
        <v>6</v>
      </c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1">
        <v>4</v>
      </c>
      <c r="AM352" s="21">
        <v>1</v>
      </c>
      <c r="AN352" s="20"/>
      <c r="AO352" s="21">
        <v>1</v>
      </c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2"/>
    </row>
    <row r="353" spans="1:53" ht="60" customHeight="1" x14ac:dyDescent="0.25">
      <c r="A353" s="17" t="s">
        <v>53</v>
      </c>
      <c r="B353" s="17" t="s">
        <v>60</v>
      </c>
      <c r="C353" s="17" t="s">
        <v>876</v>
      </c>
      <c r="D353" s="17" t="s">
        <v>877</v>
      </c>
      <c r="E353" s="18" t="str">
        <f t="shared" si="5"/>
        <v>D4245A_000DP_C4002.jpg</v>
      </c>
      <c r="F353" s="17" t="s">
        <v>252</v>
      </c>
      <c r="G353" s="17" t="s">
        <v>149</v>
      </c>
      <c r="H353" s="19">
        <v>1</v>
      </c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1">
        <v>1</v>
      </c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2"/>
    </row>
    <row r="354" spans="1:53" ht="60" customHeight="1" x14ac:dyDescent="0.25">
      <c r="A354" s="17" t="s">
        <v>53</v>
      </c>
      <c r="B354" s="17" t="s">
        <v>137</v>
      </c>
      <c r="C354" s="17" t="s">
        <v>878</v>
      </c>
      <c r="D354" s="17" t="s">
        <v>879</v>
      </c>
      <c r="E354" s="18" t="str">
        <f t="shared" si="5"/>
        <v>D52C3A_000CL_C9999.jpg</v>
      </c>
      <c r="F354" s="17" t="s">
        <v>848</v>
      </c>
      <c r="G354" s="17" t="s">
        <v>87</v>
      </c>
      <c r="H354" s="19">
        <v>6</v>
      </c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1">
        <v>1</v>
      </c>
      <c r="AE354" s="20"/>
      <c r="AF354" s="21">
        <v>2</v>
      </c>
      <c r="AG354" s="21">
        <v>1</v>
      </c>
      <c r="AH354" s="20"/>
      <c r="AI354" s="20"/>
      <c r="AJ354" s="20"/>
      <c r="AK354" s="20"/>
      <c r="AL354" s="21">
        <v>2</v>
      </c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2"/>
    </row>
    <row r="355" spans="1:53" ht="60" customHeight="1" x14ac:dyDescent="0.25">
      <c r="A355" s="17" t="s">
        <v>53</v>
      </c>
      <c r="B355" s="17" t="s">
        <v>137</v>
      </c>
      <c r="C355" s="17" t="s">
        <v>880</v>
      </c>
      <c r="D355" s="17" t="s">
        <v>881</v>
      </c>
      <c r="E355" s="18" t="str">
        <f t="shared" si="5"/>
        <v>D5282B_043BC_C9999.jpg</v>
      </c>
      <c r="F355" s="17" t="s">
        <v>726</v>
      </c>
      <c r="G355" s="17" t="s">
        <v>87</v>
      </c>
      <c r="H355" s="19">
        <v>11</v>
      </c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1">
        <v>3</v>
      </c>
      <c r="AD355" s="21">
        <v>4</v>
      </c>
      <c r="AE355" s="20"/>
      <c r="AF355" s="21">
        <v>1</v>
      </c>
      <c r="AG355" s="21">
        <v>1</v>
      </c>
      <c r="AH355" s="20"/>
      <c r="AI355" s="20"/>
      <c r="AJ355" s="20"/>
      <c r="AK355" s="20"/>
      <c r="AL355" s="20"/>
      <c r="AM355" s="21">
        <v>2</v>
      </c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2"/>
    </row>
    <row r="356" spans="1:53" ht="60" customHeight="1" x14ac:dyDescent="0.25">
      <c r="A356" s="17" t="s">
        <v>53</v>
      </c>
      <c r="B356" s="17" t="s">
        <v>137</v>
      </c>
      <c r="C356" s="17" t="s">
        <v>882</v>
      </c>
      <c r="D356" s="17" t="s">
        <v>883</v>
      </c>
      <c r="E356" s="18" t="str">
        <f t="shared" si="5"/>
        <v>D52B9A_0ZW66_C1352.jpg</v>
      </c>
      <c r="F356" s="17" t="s">
        <v>884</v>
      </c>
      <c r="G356" s="17" t="s">
        <v>885</v>
      </c>
      <c r="H356" s="19">
        <v>5</v>
      </c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1">
        <v>1</v>
      </c>
      <c r="AI356" s="21">
        <v>1</v>
      </c>
      <c r="AJ356" s="21">
        <v>1</v>
      </c>
      <c r="AK356" s="20"/>
      <c r="AL356" s="21">
        <v>1</v>
      </c>
      <c r="AM356" s="21">
        <v>1</v>
      </c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2"/>
    </row>
    <row r="357" spans="1:53" ht="60" customHeight="1" x14ac:dyDescent="0.25">
      <c r="A357" s="17" t="s">
        <v>53</v>
      </c>
      <c r="B357" s="17" t="s">
        <v>137</v>
      </c>
      <c r="C357" s="17" t="s">
        <v>886</v>
      </c>
      <c r="D357" s="17" t="s">
        <v>887</v>
      </c>
      <c r="E357" s="18" t="str">
        <f t="shared" si="5"/>
        <v>D52Q7A_000LT_C4033.jpg</v>
      </c>
      <c r="F357" s="17" t="s">
        <v>888</v>
      </c>
      <c r="G357" s="17" t="s">
        <v>192</v>
      </c>
      <c r="H357" s="19">
        <v>5</v>
      </c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1">
        <v>2</v>
      </c>
      <c r="AD357" s="21">
        <v>2</v>
      </c>
      <c r="AE357" s="20"/>
      <c r="AF357" s="20"/>
      <c r="AG357" s="20"/>
      <c r="AH357" s="20"/>
      <c r="AI357" s="20"/>
      <c r="AJ357" s="20"/>
      <c r="AK357" s="20"/>
      <c r="AL357" s="20"/>
      <c r="AM357" s="21">
        <v>1</v>
      </c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2"/>
    </row>
    <row r="358" spans="1:53" ht="60" customHeight="1" x14ac:dyDescent="0.25">
      <c r="A358" s="17" t="s">
        <v>53</v>
      </c>
      <c r="B358" s="17" t="s">
        <v>137</v>
      </c>
      <c r="C358" s="17" t="s">
        <v>326</v>
      </c>
      <c r="D358" s="17" t="s">
        <v>889</v>
      </c>
      <c r="E358" s="18" t="str">
        <f t="shared" si="5"/>
        <v>D5275D_00043_C9999.jpg</v>
      </c>
      <c r="F358" s="17" t="s">
        <v>97</v>
      </c>
      <c r="G358" s="17" t="s">
        <v>87</v>
      </c>
      <c r="H358" s="19">
        <v>12</v>
      </c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1">
        <v>2</v>
      </c>
      <c r="AD358" s="21">
        <v>3</v>
      </c>
      <c r="AE358" s="21">
        <v>1</v>
      </c>
      <c r="AF358" s="20"/>
      <c r="AG358" s="21">
        <v>1</v>
      </c>
      <c r="AH358" s="21">
        <v>1</v>
      </c>
      <c r="AI358" s="21">
        <v>1</v>
      </c>
      <c r="AJ358" s="21">
        <v>3</v>
      </c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2"/>
    </row>
    <row r="359" spans="1:53" ht="60" customHeight="1" x14ac:dyDescent="0.25">
      <c r="A359" s="17" t="s">
        <v>53</v>
      </c>
      <c r="B359" s="17" t="s">
        <v>137</v>
      </c>
      <c r="C359" s="17" t="s">
        <v>326</v>
      </c>
      <c r="D359" s="17" t="s">
        <v>890</v>
      </c>
      <c r="E359" s="18" t="str">
        <f t="shared" si="5"/>
        <v>D5275E_00043_C6054.jpg</v>
      </c>
      <c r="F359" s="17" t="s">
        <v>97</v>
      </c>
      <c r="G359" s="17" t="s">
        <v>891</v>
      </c>
      <c r="H359" s="19">
        <v>4</v>
      </c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1">
        <v>1</v>
      </c>
      <c r="AD359" s="20"/>
      <c r="AE359" s="20"/>
      <c r="AF359" s="21">
        <v>1</v>
      </c>
      <c r="AG359" s="20"/>
      <c r="AH359" s="20"/>
      <c r="AI359" s="21">
        <v>1</v>
      </c>
      <c r="AJ359" s="20"/>
      <c r="AK359" s="20"/>
      <c r="AL359" s="21">
        <v>1</v>
      </c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2"/>
    </row>
    <row r="360" spans="1:53" ht="60" customHeight="1" x14ac:dyDescent="0.25">
      <c r="A360" s="17" t="s">
        <v>53</v>
      </c>
      <c r="B360" s="17" t="s">
        <v>137</v>
      </c>
      <c r="C360" s="17" t="s">
        <v>330</v>
      </c>
      <c r="D360" s="17" t="s">
        <v>892</v>
      </c>
      <c r="E360" s="18" t="str">
        <f t="shared" si="5"/>
        <v>D5283C_000FM_C7013.jpg</v>
      </c>
      <c r="F360" s="17" t="s">
        <v>860</v>
      </c>
      <c r="G360" s="17" t="s">
        <v>857</v>
      </c>
      <c r="H360" s="19">
        <v>12</v>
      </c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1">
        <v>2</v>
      </c>
      <c r="AD360" s="21">
        <v>1</v>
      </c>
      <c r="AE360" s="21">
        <v>1</v>
      </c>
      <c r="AF360" s="20"/>
      <c r="AG360" s="20"/>
      <c r="AH360" s="21">
        <v>2</v>
      </c>
      <c r="AI360" s="20"/>
      <c r="AJ360" s="21">
        <v>2</v>
      </c>
      <c r="AK360" s="20"/>
      <c r="AL360" s="21">
        <v>3</v>
      </c>
      <c r="AM360" s="21">
        <v>1</v>
      </c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2"/>
    </row>
    <row r="361" spans="1:53" ht="60" customHeight="1" x14ac:dyDescent="0.25">
      <c r="A361" s="17" t="s">
        <v>53</v>
      </c>
      <c r="B361" s="17" t="s">
        <v>137</v>
      </c>
      <c r="C361" s="17" t="s">
        <v>893</v>
      </c>
      <c r="D361" s="17" t="s">
        <v>894</v>
      </c>
      <c r="E361" s="18" t="str">
        <f t="shared" si="5"/>
        <v>D52P3C_0AR21_C9999.jpg</v>
      </c>
      <c r="F361" s="17" t="s">
        <v>895</v>
      </c>
      <c r="G361" s="17" t="s">
        <v>87</v>
      </c>
      <c r="H361" s="19">
        <v>4</v>
      </c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1">
        <v>1</v>
      </c>
      <c r="AE361" s="20"/>
      <c r="AF361" s="20"/>
      <c r="AG361" s="20"/>
      <c r="AH361" s="21">
        <v>1</v>
      </c>
      <c r="AI361" s="21">
        <v>1</v>
      </c>
      <c r="AJ361" s="21">
        <v>1</v>
      </c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2"/>
    </row>
    <row r="362" spans="1:53" ht="60" customHeight="1" x14ac:dyDescent="0.25">
      <c r="A362" s="17" t="s">
        <v>53</v>
      </c>
      <c r="B362" s="17" t="s">
        <v>137</v>
      </c>
      <c r="C362" s="17" t="s">
        <v>896</v>
      </c>
      <c r="D362" s="17" t="s">
        <v>897</v>
      </c>
      <c r="E362" s="18" t="str">
        <f t="shared" si="5"/>
        <v>D5271A_023BS_C6738.jpg</v>
      </c>
      <c r="F362" s="17" t="s">
        <v>898</v>
      </c>
      <c r="G362" s="17" t="s">
        <v>839</v>
      </c>
      <c r="H362" s="19">
        <v>4</v>
      </c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1">
        <v>1</v>
      </c>
      <c r="AF362" s="21">
        <v>1</v>
      </c>
      <c r="AG362" s="20"/>
      <c r="AH362" s="20"/>
      <c r="AI362" s="20"/>
      <c r="AJ362" s="20"/>
      <c r="AK362" s="20"/>
      <c r="AL362" s="21">
        <v>1</v>
      </c>
      <c r="AM362" s="21">
        <v>1</v>
      </c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2"/>
    </row>
    <row r="363" spans="1:53" ht="60" customHeight="1" x14ac:dyDescent="0.25">
      <c r="A363" s="17" t="s">
        <v>53</v>
      </c>
      <c r="B363" s="17" t="s">
        <v>137</v>
      </c>
      <c r="C363" s="17" t="s">
        <v>896</v>
      </c>
      <c r="D363" s="17" t="s">
        <v>899</v>
      </c>
      <c r="E363" s="18" t="str">
        <f t="shared" si="5"/>
        <v>D5271B_000SE_C6009.jpg</v>
      </c>
      <c r="F363" s="17" t="s">
        <v>434</v>
      </c>
      <c r="G363" s="17" t="s">
        <v>64</v>
      </c>
      <c r="H363" s="19">
        <v>1</v>
      </c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1">
        <v>1</v>
      </c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2"/>
    </row>
    <row r="364" spans="1:53" ht="60" customHeight="1" x14ac:dyDescent="0.25">
      <c r="A364" s="17" t="s">
        <v>53</v>
      </c>
      <c r="B364" s="17" t="s">
        <v>137</v>
      </c>
      <c r="C364" s="17" t="s">
        <v>900</v>
      </c>
      <c r="D364" s="17" t="s">
        <v>901</v>
      </c>
      <c r="E364" s="18" t="str">
        <f t="shared" si="5"/>
        <v>D52M1A_000CL_C5046.jpg</v>
      </c>
      <c r="F364" s="17" t="s">
        <v>848</v>
      </c>
      <c r="G364" s="17" t="s">
        <v>644</v>
      </c>
      <c r="H364" s="19">
        <v>30</v>
      </c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1">
        <v>7</v>
      </c>
      <c r="AE364" s="20"/>
      <c r="AF364" s="21">
        <v>10</v>
      </c>
      <c r="AG364" s="20"/>
      <c r="AH364" s="21">
        <v>19</v>
      </c>
      <c r="AI364" s="20"/>
      <c r="AJ364" s="21">
        <v>12</v>
      </c>
      <c r="AK364" s="20"/>
      <c r="AL364" s="21">
        <v>7</v>
      </c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2"/>
    </row>
    <row r="365" spans="1:53" ht="60" customHeight="1" x14ac:dyDescent="0.25">
      <c r="A365" s="17" t="s">
        <v>53</v>
      </c>
      <c r="B365" s="17" t="s">
        <v>137</v>
      </c>
      <c r="C365" s="17" t="s">
        <v>900</v>
      </c>
      <c r="D365" s="17" t="s">
        <v>902</v>
      </c>
      <c r="E365" s="18" t="str">
        <f t="shared" si="5"/>
        <v>D52M1A_000CL_C9999.jpg</v>
      </c>
      <c r="F365" s="17" t="s">
        <v>848</v>
      </c>
      <c r="G365" s="17" t="s">
        <v>87</v>
      </c>
      <c r="H365" s="19">
        <v>31</v>
      </c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1">
        <v>7</v>
      </c>
      <c r="AE365" s="20"/>
      <c r="AF365" s="21">
        <v>9</v>
      </c>
      <c r="AG365" s="20"/>
      <c r="AH365" s="21">
        <v>24</v>
      </c>
      <c r="AI365" s="20"/>
      <c r="AJ365" s="21">
        <v>14</v>
      </c>
      <c r="AK365" s="20"/>
      <c r="AL365" s="21">
        <v>7</v>
      </c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2"/>
    </row>
    <row r="366" spans="1:53" ht="60" customHeight="1" x14ac:dyDescent="0.25">
      <c r="A366" s="17" t="s">
        <v>53</v>
      </c>
      <c r="B366" s="17" t="s">
        <v>137</v>
      </c>
      <c r="C366" s="17" t="s">
        <v>903</v>
      </c>
      <c r="D366" s="17" t="s">
        <v>904</v>
      </c>
      <c r="E366" s="18" t="str">
        <f t="shared" si="5"/>
        <v>D5273A_02343_C5046.jpg</v>
      </c>
      <c r="F366" s="17" t="s">
        <v>621</v>
      </c>
      <c r="G366" s="17" t="s">
        <v>644</v>
      </c>
      <c r="H366" s="19">
        <v>6</v>
      </c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1">
        <v>1</v>
      </c>
      <c r="AG366" s="20"/>
      <c r="AH366" s="20"/>
      <c r="AI366" s="21">
        <v>1</v>
      </c>
      <c r="AJ366" s="21">
        <v>1</v>
      </c>
      <c r="AK366" s="21">
        <v>1</v>
      </c>
      <c r="AL366" s="20"/>
      <c r="AM366" s="21">
        <v>2</v>
      </c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2"/>
    </row>
    <row r="367" spans="1:53" ht="60" customHeight="1" x14ac:dyDescent="0.25">
      <c r="A367" s="17" t="s">
        <v>53</v>
      </c>
      <c r="B367" s="17" t="s">
        <v>137</v>
      </c>
      <c r="C367" s="17" t="s">
        <v>905</v>
      </c>
      <c r="D367" s="17" t="s">
        <v>906</v>
      </c>
      <c r="E367" s="18" t="str">
        <f t="shared" si="5"/>
        <v>D52P5F_04081_C6738.jpg</v>
      </c>
      <c r="F367" s="17" t="s">
        <v>907</v>
      </c>
      <c r="G367" s="17" t="s">
        <v>839</v>
      </c>
      <c r="H367" s="19">
        <v>8</v>
      </c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1">
        <v>2</v>
      </c>
      <c r="AE367" s="20"/>
      <c r="AF367" s="21">
        <v>1</v>
      </c>
      <c r="AG367" s="20"/>
      <c r="AH367" s="20"/>
      <c r="AI367" s="20"/>
      <c r="AJ367" s="21">
        <v>1</v>
      </c>
      <c r="AK367" s="20"/>
      <c r="AL367" s="21">
        <v>4</v>
      </c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2"/>
    </row>
    <row r="368" spans="1:53" ht="60" customHeight="1" x14ac:dyDescent="0.25">
      <c r="A368" s="17" t="s">
        <v>53</v>
      </c>
      <c r="B368" s="17" t="s">
        <v>137</v>
      </c>
      <c r="C368" s="17" t="s">
        <v>905</v>
      </c>
      <c r="D368" s="17" t="s">
        <v>908</v>
      </c>
      <c r="E368" s="18" t="str">
        <f t="shared" si="5"/>
        <v>D52P5F_040BU_C6009.jpg</v>
      </c>
      <c r="F368" s="17" t="s">
        <v>909</v>
      </c>
      <c r="G368" s="17" t="s">
        <v>64</v>
      </c>
      <c r="H368" s="19">
        <v>11</v>
      </c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1">
        <v>2</v>
      </c>
      <c r="AE368" s="21">
        <v>1</v>
      </c>
      <c r="AF368" s="21">
        <v>1</v>
      </c>
      <c r="AG368" s="21">
        <v>1</v>
      </c>
      <c r="AH368" s="21">
        <v>1</v>
      </c>
      <c r="AI368" s="21">
        <v>1</v>
      </c>
      <c r="AJ368" s="21">
        <v>1</v>
      </c>
      <c r="AK368" s="21">
        <v>1</v>
      </c>
      <c r="AL368" s="21">
        <v>1</v>
      </c>
      <c r="AM368" s="21">
        <v>1</v>
      </c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2"/>
    </row>
    <row r="369" spans="1:53" ht="60" customHeight="1" x14ac:dyDescent="0.25">
      <c r="A369" s="17" t="s">
        <v>53</v>
      </c>
      <c r="B369" s="17" t="s">
        <v>137</v>
      </c>
      <c r="C369" s="17" t="s">
        <v>910</v>
      </c>
      <c r="D369" s="17" t="s">
        <v>911</v>
      </c>
      <c r="E369" s="18" t="str">
        <f t="shared" si="5"/>
        <v>D5297F_000NF_C1002.jpg</v>
      </c>
      <c r="F369" s="17" t="s">
        <v>912</v>
      </c>
      <c r="G369" s="17" t="s">
        <v>787</v>
      </c>
      <c r="H369" s="19">
        <v>5</v>
      </c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1">
        <v>1</v>
      </c>
      <c r="AE369" s="21">
        <v>1</v>
      </c>
      <c r="AF369" s="21">
        <v>1</v>
      </c>
      <c r="AG369" s="21">
        <v>1</v>
      </c>
      <c r="AH369" s="20"/>
      <c r="AI369" s="20"/>
      <c r="AJ369" s="20"/>
      <c r="AK369" s="20"/>
      <c r="AL369" s="20"/>
      <c r="AM369" s="21">
        <v>1</v>
      </c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2"/>
    </row>
    <row r="370" spans="1:53" ht="60" customHeight="1" x14ac:dyDescent="0.25">
      <c r="A370" s="17" t="s">
        <v>53</v>
      </c>
      <c r="B370" s="17" t="s">
        <v>137</v>
      </c>
      <c r="C370" s="17" t="s">
        <v>913</v>
      </c>
      <c r="D370" s="17" t="s">
        <v>914</v>
      </c>
      <c r="E370" s="18" t="str">
        <f t="shared" si="5"/>
        <v>D7125U_05415_C4064.jpg</v>
      </c>
      <c r="F370" s="17" t="s">
        <v>57</v>
      </c>
      <c r="G370" s="17" t="s">
        <v>149</v>
      </c>
      <c r="H370" s="19">
        <v>16</v>
      </c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1">
        <v>4</v>
      </c>
      <c r="AD370" s="21">
        <v>4</v>
      </c>
      <c r="AE370" s="20"/>
      <c r="AF370" s="21">
        <v>3</v>
      </c>
      <c r="AG370" s="20"/>
      <c r="AH370" s="20"/>
      <c r="AI370" s="20"/>
      <c r="AJ370" s="20"/>
      <c r="AK370" s="20"/>
      <c r="AL370" s="21">
        <v>2</v>
      </c>
      <c r="AM370" s="21">
        <v>2</v>
      </c>
      <c r="AN370" s="20"/>
      <c r="AO370" s="21">
        <v>1</v>
      </c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2"/>
    </row>
    <row r="371" spans="1:53" ht="60" customHeight="1" x14ac:dyDescent="0.25">
      <c r="A371" s="17" t="s">
        <v>53</v>
      </c>
      <c r="B371" s="17" t="s">
        <v>137</v>
      </c>
      <c r="C371" s="17" t="s">
        <v>913</v>
      </c>
      <c r="D371" s="17" t="s">
        <v>915</v>
      </c>
      <c r="E371" s="18" t="str">
        <f t="shared" si="5"/>
        <v>D7125U_0EK15_C5016.jpg</v>
      </c>
      <c r="F371" s="17" t="s">
        <v>916</v>
      </c>
      <c r="G371" s="17" t="s">
        <v>152</v>
      </c>
      <c r="H371" s="19">
        <v>59</v>
      </c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1">
        <v>16</v>
      </c>
      <c r="AD371" s="21">
        <v>37</v>
      </c>
      <c r="AE371" s="20"/>
      <c r="AF371" s="21">
        <v>2</v>
      </c>
      <c r="AG371" s="20"/>
      <c r="AH371" s="20"/>
      <c r="AI371" s="20"/>
      <c r="AJ371" s="21">
        <v>1</v>
      </c>
      <c r="AK371" s="20"/>
      <c r="AL371" s="21">
        <v>2</v>
      </c>
      <c r="AM371" s="21">
        <v>1</v>
      </c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2"/>
    </row>
    <row r="372" spans="1:53" ht="60" customHeight="1" x14ac:dyDescent="0.25">
      <c r="A372" s="17" t="s">
        <v>53</v>
      </c>
      <c r="B372" s="17" t="s">
        <v>75</v>
      </c>
      <c r="C372" s="17" t="s">
        <v>601</v>
      </c>
      <c r="D372" s="17" t="s">
        <v>917</v>
      </c>
      <c r="E372" s="18" t="str">
        <f t="shared" si="5"/>
        <v>D52M8A_00066_C5018.jpg</v>
      </c>
      <c r="F372" s="17" t="s">
        <v>86</v>
      </c>
      <c r="G372" s="17" t="s">
        <v>853</v>
      </c>
      <c r="H372" s="19">
        <v>6</v>
      </c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1">
        <v>2</v>
      </c>
      <c r="AD372" s="21">
        <v>3</v>
      </c>
      <c r="AE372" s="20"/>
      <c r="AF372" s="20"/>
      <c r="AG372" s="20"/>
      <c r="AH372" s="20"/>
      <c r="AI372" s="20"/>
      <c r="AJ372" s="20"/>
      <c r="AK372" s="20"/>
      <c r="AL372" s="20"/>
      <c r="AM372" s="21">
        <v>1</v>
      </c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2"/>
    </row>
    <row r="373" spans="1:53" ht="60" customHeight="1" x14ac:dyDescent="0.25">
      <c r="A373" s="17" t="s">
        <v>53</v>
      </c>
      <c r="B373" s="17" t="s">
        <v>75</v>
      </c>
      <c r="C373" s="17" t="s">
        <v>608</v>
      </c>
      <c r="D373" s="17" t="s">
        <v>918</v>
      </c>
      <c r="E373" s="18" t="str">
        <f t="shared" si="5"/>
        <v>D52V8A_00066_C5018.jpg</v>
      </c>
      <c r="F373" s="17" t="s">
        <v>86</v>
      </c>
      <c r="G373" s="17" t="s">
        <v>853</v>
      </c>
      <c r="H373" s="19">
        <v>17</v>
      </c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1">
        <v>4</v>
      </c>
      <c r="AD373" s="21">
        <v>4</v>
      </c>
      <c r="AE373" s="20"/>
      <c r="AF373" s="20"/>
      <c r="AG373" s="20"/>
      <c r="AH373" s="21">
        <v>6</v>
      </c>
      <c r="AI373" s="20"/>
      <c r="AJ373" s="21">
        <v>2</v>
      </c>
      <c r="AK373" s="20"/>
      <c r="AL373" s="21">
        <v>1</v>
      </c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2"/>
    </row>
    <row r="374" spans="1:53" ht="60" customHeight="1" x14ac:dyDescent="0.25">
      <c r="A374" s="17" t="s">
        <v>53</v>
      </c>
      <c r="B374" s="17" t="s">
        <v>75</v>
      </c>
      <c r="C374" s="17" t="s">
        <v>608</v>
      </c>
      <c r="D374" s="17" t="s">
        <v>919</v>
      </c>
      <c r="E374" s="18" t="str">
        <f t="shared" si="5"/>
        <v>D52V8A_00066_C9999.jpg</v>
      </c>
      <c r="F374" s="17" t="s">
        <v>86</v>
      </c>
      <c r="G374" s="17" t="s">
        <v>87</v>
      </c>
      <c r="H374" s="19">
        <v>1</v>
      </c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1">
        <v>1</v>
      </c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2"/>
    </row>
    <row r="375" spans="1:53" ht="60" customHeight="1" x14ac:dyDescent="0.25">
      <c r="A375" s="17" t="s">
        <v>53</v>
      </c>
      <c r="B375" s="17" t="s">
        <v>75</v>
      </c>
      <c r="C375" s="17" t="s">
        <v>920</v>
      </c>
      <c r="D375" s="17" t="s">
        <v>921</v>
      </c>
      <c r="E375" s="18" t="str">
        <f t="shared" si="5"/>
        <v>D52P8D_00066_C9999.jpg</v>
      </c>
      <c r="F375" s="17" t="s">
        <v>86</v>
      </c>
      <c r="G375" s="17" t="s">
        <v>87</v>
      </c>
      <c r="H375" s="19">
        <v>4</v>
      </c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1">
        <v>1</v>
      </c>
      <c r="AD375" s="21">
        <v>2</v>
      </c>
      <c r="AE375" s="20"/>
      <c r="AF375" s="21">
        <v>1</v>
      </c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2"/>
    </row>
    <row r="376" spans="1:53" ht="60" customHeight="1" x14ac:dyDescent="0.25">
      <c r="A376" s="17" t="s">
        <v>53</v>
      </c>
      <c r="B376" s="17" t="s">
        <v>75</v>
      </c>
      <c r="C376" s="17" t="s">
        <v>922</v>
      </c>
      <c r="D376" s="17" t="s">
        <v>923</v>
      </c>
      <c r="E376" s="18" t="str">
        <f t="shared" si="5"/>
        <v>D52Q6C_00043_C6738.jpg</v>
      </c>
      <c r="F376" s="17" t="s">
        <v>97</v>
      </c>
      <c r="G376" s="17" t="s">
        <v>839</v>
      </c>
      <c r="H376" s="19">
        <v>8</v>
      </c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1">
        <v>2</v>
      </c>
      <c r="AD376" s="21">
        <v>3</v>
      </c>
      <c r="AE376" s="20"/>
      <c r="AF376" s="20"/>
      <c r="AG376" s="20"/>
      <c r="AH376" s="20"/>
      <c r="AI376" s="20"/>
      <c r="AJ376" s="21">
        <v>1</v>
      </c>
      <c r="AK376" s="20"/>
      <c r="AL376" s="21">
        <v>2</v>
      </c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2"/>
    </row>
    <row r="377" spans="1:53" ht="60" customHeight="1" x14ac:dyDescent="0.25">
      <c r="A377" s="17" t="s">
        <v>53</v>
      </c>
      <c r="B377" s="17" t="s">
        <v>75</v>
      </c>
      <c r="C377" s="17" t="s">
        <v>924</v>
      </c>
      <c r="D377" s="17" t="s">
        <v>925</v>
      </c>
      <c r="E377" s="18" t="str">
        <f t="shared" si="5"/>
        <v>D32T7B_00085_C4002.jpg</v>
      </c>
      <c r="F377" s="17" t="s">
        <v>324</v>
      </c>
      <c r="G377" s="17" t="s">
        <v>149</v>
      </c>
      <c r="H377" s="19">
        <v>6</v>
      </c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1">
        <v>2</v>
      </c>
      <c r="AD377" s="21">
        <v>2</v>
      </c>
      <c r="AE377" s="20"/>
      <c r="AF377" s="20"/>
      <c r="AG377" s="20"/>
      <c r="AH377" s="21">
        <v>2</v>
      </c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2"/>
    </row>
    <row r="378" spans="1:53" ht="60" customHeight="1" x14ac:dyDescent="0.25">
      <c r="A378" s="17" t="s">
        <v>53</v>
      </c>
      <c r="B378" s="17" t="s">
        <v>75</v>
      </c>
      <c r="C378" s="17" t="s">
        <v>618</v>
      </c>
      <c r="D378" s="17" t="s">
        <v>926</v>
      </c>
      <c r="E378" s="18" t="str">
        <f t="shared" si="5"/>
        <v>D52M3A_00032_C6738.jpg</v>
      </c>
      <c r="F378" s="17" t="s">
        <v>252</v>
      </c>
      <c r="G378" s="17" t="s">
        <v>839</v>
      </c>
      <c r="H378" s="19">
        <v>5</v>
      </c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1">
        <v>3</v>
      </c>
      <c r="AE378" s="20"/>
      <c r="AF378" s="20"/>
      <c r="AG378" s="20"/>
      <c r="AH378" s="20"/>
      <c r="AI378" s="20"/>
      <c r="AJ378" s="21">
        <v>2</v>
      </c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2"/>
    </row>
    <row r="379" spans="1:53" ht="60" customHeight="1" x14ac:dyDescent="0.25">
      <c r="A379" s="17" t="s">
        <v>53</v>
      </c>
      <c r="B379" s="17" t="s">
        <v>75</v>
      </c>
      <c r="C379" s="17" t="s">
        <v>927</v>
      </c>
      <c r="D379" s="17" t="s">
        <v>928</v>
      </c>
      <c r="E379" s="18" t="str">
        <f t="shared" si="5"/>
        <v>D52E5A_00046_C6029.jpg</v>
      </c>
      <c r="F379" s="17" t="s">
        <v>211</v>
      </c>
      <c r="G379" s="17" t="s">
        <v>236</v>
      </c>
      <c r="H379" s="19">
        <v>21</v>
      </c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1">
        <v>3</v>
      </c>
      <c r="AD379" s="21">
        <v>5</v>
      </c>
      <c r="AE379" s="20"/>
      <c r="AF379" s="21">
        <v>5</v>
      </c>
      <c r="AG379" s="20"/>
      <c r="AH379" s="20"/>
      <c r="AI379" s="20"/>
      <c r="AJ379" s="21">
        <v>4</v>
      </c>
      <c r="AK379" s="20"/>
      <c r="AL379" s="20"/>
      <c r="AM379" s="21">
        <v>4</v>
      </c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2"/>
    </row>
    <row r="380" spans="1:53" ht="60" customHeight="1" x14ac:dyDescent="0.25">
      <c r="A380" s="17" t="s">
        <v>53</v>
      </c>
      <c r="B380" s="17" t="s">
        <v>75</v>
      </c>
      <c r="C380" s="17" t="s">
        <v>927</v>
      </c>
      <c r="D380" s="17" t="s">
        <v>929</v>
      </c>
      <c r="E380" s="18" t="str">
        <f t="shared" si="5"/>
        <v>D52E5B_00046_C6029.jpg</v>
      </c>
      <c r="F380" s="17" t="s">
        <v>211</v>
      </c>
      <c r="G380" s="17" t="s">
        <v>236</v>
      </c>
      <c r="H380" s="19">
        <v>42</v>
      </c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1">
        <v>6</v>
      </c>
      <c r="AD380" s="21">
        <v>9</v>
      </c>
      <c r="AE380" s="20"/>
      <c r="AF380" s="21">
        <v>5</v>
      </c>
      <c r="AG380" s="20"/>
      <c r="AH380" s="21">
        <v>4</v>
      </c>
      <c r="AI380" s="20"/>
      <c r="AJ380" s="21">
        <v>7</v>
      </c>
      <c r="AK380" s="20"/>
      <c r="AL380" s="21">
        <v>7</v>
      </c>
      <c r="AM380" s="21">
        <v>4</v>
      </c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2"/>
    </row>
    <row r="381" spans="1:53" ht="60" customHeight="1" x14ac:dyDescent="0.25">
      <c r="A381" s="17" t="s">
        <v>53</v>
      </c>
      <c r="B381" s="17" t="s">
        <v>65</v>
      </c>
      <c r="C381" s="17" t="s">
        <v>930</v>
      </c>
      <c r="D381" s="17" t="s">
        <v>931</v>
      </c>
      <c r="E381" s="18" t="str">
        <f t="shared" si="5"/>
        <v>D52S9B_04322_C0794.jpg</v>
      </c>
      <c r="F381" s="17" t="s">
        <v>135</v>
      </c>
      <c r="G381" s="17" t="s">
        <v>932</v>
      </c>
      <c r="H381" s="19">
        <v>12</v>
      </c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1">
        <v>1</v>
      </c>
      <c r="AD381" s="20"/>
      <c r="AE381" s="20"/>
      <c r="AF381" s="20"/>
      <c r="AG381" s="20"/>
      <c r="AH381" s="21">
        <v>1</v>
      </c>
      <c r="AI381" s="20"/>
      <c r="AJ381" s="21">
        <v>3</v>
      </c>
      <c r="AK381" s="20"/>
      <c r="AL381" s="21">
        <v>3</v>
      </c>
      <c r="AM381" s="21">
        <v>3</v>
      </c>
      <c r="AN381" s="20"/>
      <c r="AO381" s="21">
        <v>1</v>
      </c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2"/>
    </row>
    <row r="382" spans="1:53" ht="60" customHeight="1" x14ac:dyDescent="0.25">
      <c r="A382" s="17" t="s">
        <v>53</v>
      </c>
      <c r="B382" s="17" t="s">
        <v>65</v>
      </c>
      <c r="C382" s="17" t="s">
        <v>933</v>
      </c>
      <c r="D382" s="17" t="s">
        <v>934</v>
      </c>
      <c r="E382" s="18" t="str">
        <f t="shared" si="5"/>
        <v>D3206M_000BU_C9999.jpg</v>
      </c>
      <c r="F382" s="17" t="s">
        <v>935</v>
      </c>
      <c r="G382" s="17" t="s">
        <v>87</v>
      </c>
      <c r="H382" s="19">
        <v>5</v>
      </c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1">
        <v>2</v>
      </c>
      <c r="AI382" s="20"/>
      <c r="AJ382" s="21">
        <v>2</v>
      </c>
      <c r="AK382" s="20"/>
      <c r="AL382" s="20"/>
      <c r="AM382" s="21">
        <v>1</v>
      </c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2"/>
    </row>
    <row r="383" spans="1:53" ht="60" customHeight="1" x14ac:dyDescent="0.25">
      <c r="A383" s="17" t="s">
        <v>53</v>
      </c>
      <c r="B383" s="17" t="s">
        <v>65</v>
      </c>
      <c r="C383" s="17" t="s">
        <v>936</v>
      </c>
      <c r="D383" s="17" t="s">
        <v>937</v>
      </c>
      <c r="E383" s="18" t="str">
        <f t="shared" si="5"/>
        <v>D5267A_022CL_C6369.jpg</v>
      </c>
      <c r="F383" s="17" t="s">
        <v>938</v>
      </c>
      <c r="G383" s="17" t="s">
        <v>939</v>
      </c>
      <c r="H383" s="19">
        <v>5</v>
      </c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1">
        <v>2</v>
      </c>
      <c r="AG383" s="20"/>
      <c r="AH383" s="21">
        <v>2</v>
      </c>
      <c r="AI383" s="20"/>
      <c r="AJ383" s="21">
        <v>1</v>
      </c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2"/>
    </row>
    <row r="384" spans="1:53" ht="60" customHeight="1" x14ac:dyDescent="0.25">
      <c r="A384" s="17" t="s">
        <v>53</v>
      </c>
      <c r="B384" s="17" t="s">
        <v>65</v>
      </c>
      <c r="C384" s="17" t="s">
        <v>940</v>
      </c>
      <c r="D384" s="17" t="s">
        <v>941</v>
      </c>
      <c r="E384" s="18" t="str">
        <f t="shared" si="5"/>
        <v>D4234A_00085_C1158.jpg</v>
      </c>
      <c r="F384" s="17" t="s">
        <v>324</v>
      </c>
      <c r="G384" s="17" t="s">
        <v>942</v>
      </c>
      <c r="H384" s="19">
        <v>6</v>
      </c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1">
        <v>1</v>
      </c>
      <c r="AD384" s="21">
        <v>1</v>
      </c>
      <c r="AE384" s="20"/>
      <c r="AF384" s="21">
        <v>3</v>
      </c>
      <c r="AG384" s="20"/>
      <c r="AH384" s="20"/>
      <c r="AI384" s="20"/>
      <c r="AJ384" s="20"/>
      <c r="AK384" s="20"/>
      <c r="AL384" s="21">
        <v>1</v>
      </c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2"/>
    </row>
    <row r="385" spans="1:53" ht="60" customHeight="1" x14ac:dyDescent="0.25">
      <c r="A385" s="17" t="s">
        <v>53</v>
      </c>
      <c r="B385" s="17" t="s">
        <v>65</v>
      </c>
      <c r="C385" s="17" t="s">
        <v>940</v>
      </c>
      <c r="D385" s="17" t="s">
        <v>943</v>
      </c>
      <c r="E385" s="18" t="str">
        <f t="shared" si="5"/>
        <v>D4234A_0TKCL_C1002.jpg</v>
      </c>
      <c r="F385" s="17" t="s">
        <v>944</v>
      </c>
      <c r="G385" s="17" t="s">
        <v>787</v>
      </c>
      <c r="H385" s="19">
        <v>9</v>
      </c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1">
        <v>1</v>
      </c>
      <c r="AG385" s="20"/>
      <c r="AH385" s="20"/>
      <c r="AI385" s="20"/>
      <c r="AJ385" s="20"/>
      <c r="AK385" s="20"/>
      <c r="AL385" s="21">
        <v>7</v>
      </c>
      <c r="AM385" s="21">
        <v>1</v>
      </c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2"/>
    </row>
    <row r="386" spans="1:53" ht="60" customHeight="1" x14ac:dyDescent="0.25">
      <c r="A386" s="17" t="s">
        <v>53</v>
      </c>
      <c r="B386" s="17" t="s">
        <v>65</v>
      </c>
      <c r="C386" s="17" t="s">
        <v>630</v>
      </c>
      <c r="D386" s="17" t="s">
        <v>945</v>
      </c>
      <c r="E386" s="18" t="str">
        <f t="shared" si="5"/>
        <v>D5229A_0LGTZ_C8182.jpg</v>
      </c>
      <c r="F386" s="17" t="s">
        <v>946</v>
      </c>
      <c r="G386" s="17" t="s">
        <v>846</v>
      </c>
      <c r="H386" s="19">
        <v>4</v>
      </c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1">
        <v>2</v>
      </c>
      <c r="AG386" s="20"/>
      <c r="AH386" s="21">
        <v>1</v>
      </c>
      <c r="AI386" s="20"/>
      <c r="AJ386" s="21">
        <v>1</v>
      </c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2"/>
    </row>
    <row r="387" spans="1:53" ht="60" customHeight="1" x14ac:dyDescent="0.25">
      <c r="A387" s="17" t="s">
        <v>53</v>
      </c>
      <c r="B387" s="17" t="s">
        <v>65</v>
      </c>
      <c r="C387" s="17" t="s">
        <v>635</v>
      </c>
      <c r="D387" s="17" t="s">
        <v>947</v>
      </c>
      <c r="E387" s="18" t="str">
        <f t="shared" si="5"/>
        <v>D5268B_0CL22_C5000.jpg</v>
      </c>
      <c r="F387" s="17" t="s">
        <v>132</v>
      </c>
      <c r="G387" s="17" t="s">
        <v>152</v>
      </c>
      <c r="H387" s="19">
        <v>4</v>
      </c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1">
        <v>1</v>
      </c>
      <c r="AD387" s="21">
        <v>1</v>
      </c>
      <c r="AE387" s="20"/>
      <c r="AF387" s="20"/>
      <c r="AG387" s="20"/>
      <c r="AH387" s="20"/>
      <c r="AI387" s="20"/>
      <c r="AJ387" s="20"/>
      <c r="AK387" s="20"/>
      <c r="AL387" s="20"/>
      <c r="AM387" s="21">
        <v>2</v>
      </c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2"/>
    </row>
    <row r="388" spans="1:53" ht="60" customHeight="1" x14ac:dyDescent="0.25">
      <c r="A388" s="17" t="s">
        <v>53</v>
      </c>
      <c r="B388" s="17" t="s">
        <v>65</v>
      </c>
      <c r="C388" s="17" t="s">
        <v>639</v>
      </c>
      <c r="D388" s="17" t="s">
        <v>948</v>
      </c>
      <c r="E388" s="18" t="str">
        <f t="shared" si="5"/>
        <v>D4258A_000HH_C7013.jpg</v>
      </c>
      <c r="F388" s="17" t="s">
        <v>646</v>
      </c>
      <c r="G388" s="17" t="s">
        <v>857</v>
      </c>
      <c r="H388" s="19">
        <v>42</v>
      </c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1">
        <v>11</v>
      </c>
      <c r="AD388" s="21">
        <v>10</v>
      </c>
      <c r="AE388" s="20"/>
      <c r="AF388" s="21">
        <v>1</v>
      </c>
      <c r="AG388" s="20"/>
      <c r="AH388" s="20"/>
      <c r="AI388" s="20"/>
      <c r="AJ388" s="21">
        <v>6</v>
      </c>
      <c r="AK388" s="20"/>
      <c r="AL388" s="21">
        <v>11</v>
      </c>
      <c r="AM388" s="21">
        <v>3</v>
      </c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2"/>
    </row>
    <row r="389" spans="1:53" ht="60" customHeight="1" x14ac:dyDescent="0.25">
      <c r="A389" s="17" t="s">
        <v>53</v>
      </c>
      <c r="B389" s="17" t="s">
        <v>65</v>
      </c>
      <c r="C389" s="17" t="s">
        <v>639</v>
      </c>
      <c r="D389" s="17" t="s">
        <v>949</v>
      </c>
      <c r="E389" s="18" t="str">
        <f t="shared" si="5"/>
        <v>D4258A_000ZE_C1627.jpg</v>
      </c>
      <c r="F389" s="17" t="s">
        <v>950</v>
      </c>
      <c r="G389" s="17" t="s">
        <v>951</v>
      </c>
      <c r="H389" s="19">
        <v>14</v>
      </c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1">
        <v>1</v>
      </c>
      <c r="AE389" s="20"/>
      <c r="AF389" s="21">
        <v>4</v>
      </c>
      <c r="AG389" s="20"/>
      <c r="AH389" s="20"/>
      <c r="AI389" s="20"/>
      <c r="AJ389" s="21">
        <v>4</v>
      </c>
      <c r="AK389" s="20"/>
      <c r="AL389" s="21">
        <v>3</v>
      </c>
      <c r="AM389" s="21">
        <v>2</v>
      </c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2"/>
    </row>
    <row r="390" spans="1:53" ht="60" customHeight="1" x14ac:dyDescent="0.25">
      <c r="A390" s="17" t="s">
        <v>53</v>
      </c>
      <c r="B390" s="17" t="s">
        <v>65</v>
      </c>
      <c r="C390" s="17" t="s">
        <v>639</v>
      </c>
      <c r="D390" s="17" t="s">
        <v>952</v>
      </c>
      <c r="E390" s="18" t="str">
        <f t="shared" si="5"/>
        <v>D5258F_000AR_C9999.jpg</v>
      </c>
      <c r="F390" s="17" t="s">
        <v>953</v>
      </c>
      <c r="G390" s="17" t="s">
        <v>87</v>
      </c>
      <c r="H390" s="19">
        <v>8</v>
      </c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1">
        <v>1</v>
      </c>
      <c r="AD390" s="21">
        <v>3</v>
      </c>
      <c r="AE390" s="20"/>
      <c r="AF390" s="21">
        <v>2</v>
      </c>
      <c r="AG390" s="20"/>
      <c r="AH390" s="21">
        <v>1</v>
      </c>
      <c r="AI390" s="20"/>
      <c r="AJ390" s="20"/>
      <c r="AK390" s="20"/>
      <c r="AL390" s="21">
        <v>1</v>
      </c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2"/>
    </row>
    <row r="391" spans="1:53" ht="60" customHeight="1" x14ac:dyDescent="0.25">
      <c r="A391" s="17" t="s">
        <v>53</v>
      </c>
      <c r="B391" s="17" t="s">
        <v>65</v>
      </c>
      <c r="C391" s="17" t="s">
        <v>639</v>
      </c>
      <c r="D391" s="17" t="s">
        <v>954</v>
      </c>
      <c r="E391" s="18" t="str">
        <f t="shared" ref="E391:E417" si="6">(LEFT(D391,6)&amp;"_"&amp;(MID(D391,7,5)&amp;"_"&amp;(RIGHT(D391,5)&amp;"."&amp;"jpg")))</f>
        <v>D5258G_0AW54_C6174.jpg</v>
      </c>
      <c r="F391" s="17" t="s">
        <v>955</v>
      </c>
      <c r="G391" s="17" t="s">
        <v>956</v>
      </c>
      <c r="H391" s="19">
        <v>6</v>
      </c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1">
        <v>1</v>
      </c>
      <c r="AE391" s="20"/>
      <c r="AF391" s="21">
        <v>2</v>
      </c>
      <c r="AG391" s="20"/>
      <c r="AH391" s="21">
        <v>2</v>
      </c>
      <c r="AI391" s="20"/>
      <c r="AJ391" s="20"/>
      <c r="AK391" s="20"/>
      <c r="AL391" s="21">
        <v>1</v>
      </c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2"/>
    </row>
    <row r="392" spans="1:53" ht="60" customHeight="1" x14ac:dyDescent="0.25">
      <c r="A392" s="17" t="s">
        <v>53</v>
      </c>
      <c r="B392" s="17" t="s">
        <v>65</v>
      </c>
      <c r="C392" s="17" t="s">
        <v>957</v>
      </c>
      <c r="D392" s="17" t="s">
        <v>958</v>
      </c>
      <c r="E392" s="18" t="str">
        <f t="shared" si="6"/>
        <v>D44N1A_04322_C1383.jpg</v>
      </c>
      <c r="F392" s="17" t="s">
        <v>135</v>
      </c>
      <c r="G392" s="17" t="s">
        <v>959</v>
      </c>
      <c r="H392" s="19">
        <v>5</v>
      </c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1">
        <v>2</v>
      </c>
      <c r="AG392" s="20"/>
      <c r="AH392" s="20"/>
      <c r="AI392" s="20"/>
      <c r="AJ392" s="21">
        <v>1</v>
      </c>
      <c r="AK392" s="20"/>
      <c r="AL392" s="21">
        <v>1</v>
      </c>
      <c r="AM392" s="21">
        <v>1</v>
      </c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2"/>
    </row>
    <row r="393" spans="1:53" ht="60" customHeight="1" x14ac:dyDescent="0.25">
      <c r="A393" s="17" t="s">
        <v>53</v>
      </c>
      <c r="B393" s="17" t="s">
        <v>65</v>
      </c>
      <c r="C393" s="17" t="s">
        <v>960</v>
      </c>
      <c r="D393" s="17" t="s">
        <v>961</v>
      </c>
      <c r="E393" s="18" t="str">
        <f t="shared" si="6"/>
        <v>D5230B_0AS22_C1010.jpg</v>
      </c>
      <c r="F393" s="17" t="s">
        <v>740</v>
      </c>
      <c r="G393" s="17" t="s">
        <v>962</v>
      </c>
      <c r="H393" s="19">
        <v>6</v>
      </c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1">
        <v>2</v>
      </c>
      <c r="AK393" s="20"/>
      <c r="AL393" s="21">
        <v>2</v>
      </c>
      <c r="AM393" s="21">
        <v>2</v>
      </c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2"/>
    </row>
    <row r="394" spans="1:53" ht="60" customHeight="1" x14ac:dyDescent="0.25">
      <c r="A394" s="17" t="s">
        <v>53</v>
      </c>
      <c r="B394" s="17" t="s">
        <v>65</v>
      </c>
      <c r="C394" s="17" t="s">
        <v>963</v>
      </c>
      <c r="D394" s="17" t="s">
        <v>964</v>
      </c>
      <c r="E394" s="18" t="str">
        <f t="shared" si="6"/>
        <v>D52F2A_0ZI22_C1010.jpg</v>
      </c>
      <c r="F394" s="17" t="s">
        <v>965</v>
      </c>
      <c r="G394" s="17" t="s">
        <v>962</v>
      </c>
      <c r="H394" s="19">
        <v>6</v>
      </c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1">
        <v>1</v>
      </c>
      <c r="AD394" s="21">
        <v>1</v>
      </c>
      <c r="AE394" s="20"/>
      <c r="AF394" s="21">
        <v>1</v>
      </c>
      <c r="AG394" s="20"/>
      <c r="AH394" s="21">
        <v>1</v>
      </c>
      <c r="AI394" s="20"/>
      <c r="AJ394" s="20"/>
      <c r="AK394" s="20"/>
      <c r="AL394" s="21">
        <v>1</v>
      </c>
      <c r="AM394" s="21">
        <v>1</v>
      </c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2"/>
    </row>
    <row r="395" spans="1:53" ht="60" customHeight="1" x14ac:dyDescent="0.25">
      <c r="A395" s="17" t="s">
        <v>53</v>
      </c>
      <c r="B395" s="17" t="s">
        <v>65</v>
      </c>
      <c r="C395" s="17" t="s">
        <v>963</v>
      </c>
      <c r="D395" s="17" t="s">
        <v>966</v>
      </c>
      <c r="E395" s="18" t="str">
        <f t="shared" si="6"/>
        <v>D52F2A_0ZI22_C7013.jpg</v>
      </c>
      <c r="F395" s="17" t="s">
        <v>965</v>
      </c>
      <c r="G395" s="17" t="s">
        <v>857</v>
      </c>
      <c r="H395" s="19">
        <v>8</v>
      </c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1">
        <v>1</v>
      </c>
      <c r="AD395" s="21">
        <v>1</v>
      </c>
      <c r="AE395" s="20"/>
      <c r="AF395" s="20"/>
      <c r="AG395" s="20"/>
      <c r="AH395" s="20"/>
      <c r="AI395" s="20"/>
      <c r="AJ395" s="20"/>
      <c r="AK395" s="20"/>
      <c r="AL395" s="21">
        <v>3</v>
      </c>
      <c r="AM395" s="21">
        <v>3</v>
      </c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2"/>
    </row>
    <row r="396" spans="1:53" ht="60" customHeight="1" x14ac:dyDescent="0.25">
      <c r="A396" s="17" t="s">
        <v>53</v>
      </c>
      <c r="B396" s="17" t="s">
        <v>65</v>
      </c>
      <c r="C396" s="17" t="s">
        <v>967</v>
      </c>
      <c r="D396" s="17" t="s">
        <v>968</v>
      </c>
      <c r="E396" s="18" t="str">
        <f t="shared" si="6"/>
        <v>D52S2B_02214_C1002.jpg</v>
      </c>
      <c r="F396" s="17" t="s">
        <v>969</v>
      </c>
      <c r="G396" s="17" t="s">
        <v>787</v>
      </c>
      <c r="H396" s="19">
        <v>5</v>
      </c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1">
        <v>2</v>
      </c>
      <c r="AI396" s="20"/>
      <c r="AJ396" s="21">
        <v>2</v>
      </c>
      <c r="AK396" s="20"/>
      <c r="AL396" s="20"/>
      <c r="AM396" s="21">
        <v>1</v>
      </c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2"/>
    </row>
    <row r="397" spans="1:53" ht="60" customHeight="1" x14ac:dyDescent="0.25">
      <c r="A397" s="17" t="s">
        <v>53</v>
      </c>
      <c r="B397" s="17" t="s">
        <v>65</v>
      </c>
      <c r="C397" s="17" t="s">
        <v>970</v>
      </c>
      <c r="D397" s="17" t="s">
        <v>971</v>
      </c>
      <c r="E397" s="18" t="str">
        <f t="shared" si="6"/>
        <v>D5262A_000CL_C4008.jpg</v>
      </c>
      <c r="F397" s="17" t="s">
        <v>848</v>
      </c>
      <c r="G397" s="17" t="s">
        <v>756</v>
      </c>
      <c r="H397" s="19">
        <v>1</v>
      </c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1">
        <v>1</v>
      </c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2"/>
    </row>
    <row r="398" spans="1:53" ht="60" customHeight="1" x14ac:dyDescent="0.25">
      <c r="A398" s="17" t="s">
        <v>53</v>
      </c>
      <c r="B398" s="17" t="s">
        <v>65</v>
      </c>
      <c r="C398" s="17" t="s">
        <v>970</v>
      </c>
      <c r="D398" s="17" t="s">
        <v>972</v>
      </c>
      <c r="E398" s="18" t="str">
        <f t="shared" si="6"/>
        <v>D5262A_000CL_C5000.jpg</v>
      </c>
      <c r="F398" s="17" t="s">
        <v>848</v>
      </c>
      <c r="G398" s="17" t="s">
        <v>152</v>
      </c>
      <c r="H398" s="19">
        <v>6</v>
      </c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1">
        <v>1</v>
      </c>
      <c r="AK398" s="20"/>
      <c r="AL398" s="21">
        <v>3</v>
      </c>
      <c r="AM398" s="21">
        <v>2</v>
      </c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2"/>
    </row>
    <row r="399" spans="1:53" ht="60" customHeight="1" x14ac:dyDescent="0.25">
      <c r="A399" s="17" t="s">
        <v>59</v>
      </c>
      <c r="B399" s="17" t="s">
        <v>162</v>
      </c>
      <c r="C399" s="17" t="s">
        <v>663</v>
      </c>
      <c r="D399" s="17" t="s">
        <v>973</v>
      </c>
      <c r="E399" s="18" t="str">
        <f t="shared" si="6"/>
        <v>U44T1B_00022_C2021.jpg</v>
      </c>
      <c r="F399" s="17" t="s">
        <v>78</v>
      </c>
      <c r="G399" s="17" t="s">
        <v>974</v>
      </c>
      <c r="H399" s="19">
        <v>1</v>
      </c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1">
        <v>1</v>
      </c>
      <c r="AU399" s="20"/>
      <c r="AV399" s="20"/>
      <c r="AW399" s="20"/>
      <c r="AX399" s="20"/>
      <c r="AY399" s="20"/>
      <c r="AZ399" s="20"/>
      <c r="BA399" s="22"/>
    </row>
    <row r="400" spans="1:53" ht="60" customHeight="1" x14ac:dyDescent="0.25">
      <c r="A400" s="17" t="s">
        <v>59</v>
      </c>
      <c r="B400" s="17" t="s">
        <v>60</v>
      </c>
      <c r="C400" s="17" t="s">
        <v>686</v>
      </c>
      <c r="D400" s="17" t="s">
        <v>975</v>
      </c>
      <c r="E400" s="18" t="str">
        <f t="shared" si="6"/>
        <v>U44R5A_00022_C5007.jpg</v>
      </c>
      <c r="F400" s="17" t="s">
        <v>78</v>
      </c>
      <c r="G400" s="17" t="s">
        <v>976</v>
      </c>
      <c r="H400" s="19">
        <v>25</v>
      </c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1">
        <v>2</v>
      </c>
      <c r="AN400" s="20"/>
      <c r="AO400" s="20"/>
      <c r="AP400" s="20"/>
      <c r="AQ400" s="20"/>
      <c r="AR400" s="20"/>
      <c r="AS400" s="21">
        <v>2</v>
      </c>
      <c r="AT400" s="21">
        <v>1</v>
      </c>
      <c r="AU400" s="20"/>
      <c r="AV400" s="20"/>
      <c r="AW400" s="20"/>
      <c r="AX400" s="20"/>
      <c r="AY400" s="20"/>
      <c r="AZ400" s="20"/>
      <c r="BA400" s="22"/>
    </row>
    <row r="401" spans="1:53" ht="60" customHeight="1" x14ac:dyDescent="0.25">
      <c r="A401" s="17" t="s">
        <v>59</v>
      </c>
      <c r="B401" s="17" t="s">
        <v>60</v>
      </c>
      <c r="C401" s="17" t="s">
        <v>977</v>
      </c>
      <c r="D401" s="17" t="s">
        <v>978</v>
      </c>
      <c r="E401" s="18" t="str">
        <f t="shared" si="6"/>
        <v>U5207A_00022_C2021.jpg</v>
      </c>
      <c r="F401" s="17" t="s">
        <v>78</v>
      </c>
      <c r="G401" s="17" t="s">
        <v>974</v>
      </c>
      <c r="H401" s="19">
        <v>11</v>
      </c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1">
        <v>2</v>
      </c>
      <c r="AO401" s="20"/>
      <c r="AP401" s="21">
        <v>2</v>
      </c>
      <c r="AQ401" s="20"/>
      <c r="AR401" s="21">
        <v>2</v>
      </c>
      <c r="AS401" s="20"/>
      <c r="AT401" s="21">
        <v>2</v>
      </c>
      <c r="AU401" s="21">
        <v>2</v>
      </c>
      <c r="AV401" s="21">
        <v>1</v>
      </c>
      <c r="AW401" s="20"/>
      <c r="AX401" s="20"/>
      <c r="AY401" s="20"/>
      <c r="AZ401" s="20"/>
      <c r="BA401" s="22"/>
    </row>
    <row r="402" spans="1:53" ht="60" customHeight="1" x14ac:dyDescent="0.25">
      <c r="A402" s="17" t="s">
        <v>59</v>
      </c>
      <c r="B402" s="17" t="s">
        <v>75</v>
      </c>
      <c r="C402" s="17" t="s">
        <v>659</v>
      </c>
      <c r="D402" s="17" t="s">
        <v>979</v>
      </c>
      <c r="E402" s="18" t="str">
        <f t="shared" si="6"/>
        <v>U52R7B_00031_C5006.jpg</v>
      </c>
      <c r="F402" s="17" t="s">
        <v>980</v>
      </c>
      <c r="G402" s="17" t="s">
        <v>981</v>
      </c>
      <c r="H402" s="19">
        <v>26</v>
      </c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1">
        <v>1</v>
      </c>
      <c r="AQ402" s="20"/>
      <c r="AR402" s="20"/>
      <c r="AS402" s="20"/>
      <c r="AT402" s="21">
        <v>3</v>
      </c>
      <c r="AU402" s="21">
        <v>2</v>
      </c>
      <c r="AV402" s="20"/>
      <c r="AW402" s="20"/>
      <c r="AX402" s="20"/>
      <c r="AY402" s="20"/>
      <c r="AZ402" s="20"/>
      <c r="BA402" s="22"/>
    </row>
    <row r="403" spans="1:53" ht="60" customHeight="1" x14ac:dyDescent="0.25">
      <c r="A403" s="17" t="s">
        <v>59</v>
      </c>
      <c r="B403" s="17" t="s">
        <v>75</v>
      </c>
      <c r="C403" s="17" t="s">
        <v>982</v>
      </c>
      <c r="D403" s="17" t="s">
        <v>983</v>
      </c>
      <c r="E403" s="18" t="str">
        <f t="shared" si="6"/>
        <v>U52R9E_00022_C5004.jpg</v>
      </c>
      <c r="F403" s="17" t="s">
        <v>78</v>
      </c>
      <c r="G403" s="17" t="s">
        <v>696</v>
      </c>
      <c r="H403" s="19">
        <v>21</v>
      </c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1">
        <v>1</v>
      </c>
      <c r="AU403" s="20"/>
      <c r="AV403" s="20"/>
      <c r="AW403" s="20"/>
      <c r="AX403" s="20"/>
      <c r="AY403" s="20"/>
      <c r="AZ403" s="20"/>
      <c r="BA403" s="22"/>
    </row>
    <row r="404" spans="1:53" ht="60" customHeight="1" x14ac:dyDescent="0.25">
      <c r="A404" s="17" t="s">
        <v>59</v>
      </c>
      <c r="B404" s="17" t="s">
        <v>75</v>
      </c>
      <c r="C404" s="17" t="s">
        <v>984</v>
      </c>
      <c r="D404" s="17" t="s">
        <v>985</v>
      </c>
      <c r="E404" s="18" t="str">
        <f t="shared" si="6"/>
        <v>U52Y4A_00043_C6006.jpg</v>
      </c>
      <c r="F404" s="17" t="s">
        <v>97</v>
      </c>
      <c r="G404" s="17" t="s">
        <v>155</v>
      </c>
      <c r="H404" s="19">
        <v>24</v>
      </c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1">
        <v>1</v>
      </c>
      <c r="AN404" s="20"/>
      <c r="AO404" s="20"/>
      <c r="AP404" s="20"/>
      <c r="AQ404" s="20"/>
      <c r="AR404" s="20"/>
      <c r="AS404" s="20"/>
      <c r="AT404" s="21">
        <v>2</v>
      </c>
      <c r="AU404" s="21">
        <v>2</v>
      </c>
      <c r="AV404" s="20"/>
      <c r="AW404" s="20"/>
      <c r="AX404" s="20"/>
      <c r="AY404" s="20"/>
      <c r="AZ404" s="20"/>
      <c r="BA404" s="22"/>
    </row>
    <row r="405" spans="1:53" ht="60" customHeight="1" x14ac:dyDescent="0.25">
      <c r="A405" s="17" t="s">
        <v>59</v>
      </c>
      <c r="B405" s="17" t="s">
        <v>75</v>
      </c>
      <c r="C405" s="17" t="s">
        <v>352</v>
      </c>
      <c r="D405" s="17" t="s">
        <v>986</v>
      </c>
      <c r="E405" s="18" t="str">
        <f t="shared" si="6"/>
        <v>U1169H_00043_C9999.jpg</v>
      </c>
      <c r="F405" s="17" t="s">
        <v>97</v>
      </c>
      <c r="G405" s="17" t="s">
        <v>87</v>
      </c>
      <c r="H405" s="19">
        <v>24</v>
      </c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1">
        <v>3</v>
      </c>
      <c r="AV405" s="20"/>
      <c r="AW405" s="20"/>
      <c r="AX405" s="20"/>
      <c r="AY405" s="20"/>
      <c r="AZ405" s="20"/>
      <c r="BA405" s="22"/>
    </row>
    <row r="406" spans="1:53" ht="60" customHeight="1" x14ac:dyDescent="0.25">
      <c r="A406" s="17" t="s">
        <v>59</v>
      </c>
      <c r="B406" s="17" t="s">
        <v>75</v>
      </c>
      <c r="C406" s="17" t="s">
        <v>352</v>
      </c>
      <c r="D406" s="17" t="s">
        <v>987</v>
      </c>
      <c r="E406" s="18" t="str">
        <f t="shared" si="6"/>
        <v>U2269J_04311_C9999.jpg</v>
      </c>
      <c r="F406" s="17" t="s">
        <v>703</v>
      </c>
      <c r="G406" s="17" t="s">
        <v>87</v>
      </c>
      <c r="H406" s="19">
        <v>22</v>
      </c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1">
        <v>1</v>
      </c>
      <c r="AM406" s="20"/>
      <c r="AN406" s="20"/>
      <c r="AO406" s="21">
        <v>1</v>
      </c>
      <c r="AP406" s="20"/>
      <c r="AQ406" s="21">
        <v>2</v>
      </c>
      <c r="AR406" s="20"/>
      <c r="AS406" s="21">
        <v>1</v>
      </c>
      <c r="AT406" s="20"/>
      <c r="AU406" s="20"/>
      <c r="AV406" s="20"/>
      <c r="AW406" s="20"/>
      <c r="AX406" s="20"/>
      <c r="AY406" s="20"/>
      <c r="AZ406" s="20"/>
      <c r="BA406" s="22"/>
    </row>
    <row r="407" spans="1:53" ht="60" customHeight="1" x14ac:dyDescent="0.25">
      <c r="A407" s="17" t="s">
        <v>59</v>
      </c>
      <c r="B407" s="17" t="s">
        <v>65</v>
      </c>
      <c r="C407" s="17" t="s">
        <v>701</v>
      </c>
      <c r="D407" s="17" t="s">
        <v>988</v>
      </c>
      <c r="E407" s="18" t="str">
        <f t="shared" si="6"/>
        <v>U44R3D_08122_C9355.jpg</v>
      </c>
      <c r="F407" s="17" t="s">
        <v>989</v>
      </c>
      <c r="G407" s="17" t="s">
        <v>990</v>
      </c>
      <c r="H407" s="19">
        <v>21</v>
      </c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1">
        <v>1</v>
      </c>
      <c r="AU407" s="20"/>
      <c r="AV407" s="20"/>
      <c r="AW407" s="20"/>
      <c r="AX407" s="20"/>
      <c r="AY407" s="20"/>
      <c r="AZ407" s="20"/>
      <c r="BA407" s="22"/>
    </row>
    <row r="408" spans="1:53" ht="60" customHeight="1" x14ac:dyDescent="0.25">
      <c r="A408" s="17" t="s">
        <v>59</v>
      </c>
      <c r="B408" s="17" t="s">
        <v>65</v>
      </c>
      <c r="C408" s="17" t="s">
        <v>991</v>
      </c>
      <c r="D408" s="17" t="s">
        <v>992</v>
      </c>
      <c r="E408" s="18" t="str">
        <f t="shared" si="6"/>
        <v>U52B7B_000NB_C7004.jpg</v>
      </c>
      <c r="F408" s="17" t="s">
        <v>993</v>
      </c>
      <c r="G408" s="17" t="s">
        <v>194</v>
      </c>
      <c r="H408" s="19">
        <v>7</v>
      </c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1">
        <v>2</v>
      </c>
      <c r="AM408" s="21">
        <v>1</v>
      </c>
      <c r="AN408" s="20"/>
      <c r="AO408" s="21">
        <v>2</v>
      </c>
      <c r="AP408" s="20"/>
      <c r="AQ408" s="21">
        <v>1</v>
      </c>
      <c r="AR408" s="20"/>
      <c r="AS408" s="20"/>
      <c r="AT408" s="21">
        <v>1</v>
      </c>
      <c r="AU408" s="20"/>
      <c r="AV408" s="20"/>
      <c r="AW408" s="20"/>
      <c r="AX408" s="20"/>
      <c r="AY408" s="20"/>
      <c r="AZ408" s="20"/>
      <c r="BA408" s="22"/>
    </row>
    <row r="409" spans="1:53" ht="60" customHeight="1" x14ac:dyDescent="0.25">
      <c r="A409" s="17" t="s">
        <v>59</v>
      </c>
      <c r="B409" s="17" t="s">
        <v>65</v>
      </c>
      <c r="C409" s="17" t="s">
        <v>994</v>
      </c>
      <c r="D409" s="17" t="s">
        <v>995</v>
      </c>
      <c r="E409" s="18" t="str">
        <f t="shared" si="6"/>
        <v>U44S7A_022FU_C4277.jpg</v>
      </c>
      <c r="F409" s="17" t="s">
        <v>996</v>
      </c>
      <c r="G409" s="17" t="s">
        <v>997</v>
      </c>
      <c r="H409" s="19">
        <v>34</v>
      </c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1">
        <v>2</v>
      </c>
      <c r="AR409" s="20"/>
      <c r="AS409" s="21">
        <v>1</v>
      </c>
      <c r="AT409" s="20"/>
      <c r="AU409" s="20"/>
      <c r="AV409" s="20"/>
      <c r="AW409" s="20"/>
      <c r="AX409" s="20"/>
      <c r="AY409" s="20"/>
      <c r="AZ409" s="20"/>
      <c r="BA409" s="22"/>
    </row>
    <row r="410" spans="1:53" ht="60" customHeight="1" x14ac:dyDescent="0.25">
      <c r="A410" s="17" t="s">
        <v>59</v>
      </c>
      <c r="B410" s="17" t="s">
        <v>65</v>
      </c>
      <c r="C410" s="17" t="s">
        <v>273</v>
      </c>
      <c r="D410" s="17" t="s">
        <v>998</v>
      </c>
      <c r="E410" s="18" t="str">
        <f t="shared" si="6"/>
        <v>U52X2C_04322_C0130.jpg</v>
      </c>
      <c r="F410" s="17" t="s">
        <v>135</v>
      </c>
      <c r="G410" s="17" t="s">
        <v>999</v>
      </c>
      <c r="H410" s="19">
        <v>36</v>
      </c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1">
        <v>1</v>
      </c>
      <c r="AN410" s="20"/>
      <c r="AO410" s="21">
        <v>7</v>
      </c>
      <c r="AP410" s="20"/>
      <c r="AQ410" s="21">
        <v>7</v>
      </c>
      <c r="AR410" s="20"/>
      <c r="AS410" s="20"/>
      <c r="AT410" s="20"/>
      <c r="AU410" s="20"/>
      <c r="AV410" s="21">
        <v>1</v>
      </c>
      <c r="AW410" s="20"/>
      <c r="AX410" s="20"/>
      <c r="AY410" s="20"/>
      <c r="AZ410" s="20"/>
      <c r="BA410" s="22"/>
    </row>
    <row r="411" spans="1:53" ht="60" customHeight="1" x14ac:dyDescent="0.25">
      <c r="A411" s="17" t="s">
        <v>59</v>
      </c>
      <c r="B411" s="17" t="s">
        <v>65</v>
      </c>
      <c r="C411" s="17" t="s">
        <v>1000</v>
      </c>
      <c r="D411" s="17" t="s">
        <v>1001</v>
      </c>
      <c r="E411" s="18" t="str">
        <f t="shared" si="6"/>
        <v>U44Z6B_0CL22_C1006.jpg</v>
      </c>
      <c r="F411" s="17" t="s">
        <v>132</v>
      </c>
      <c r="G411" s="17" t="s">
        <v>463</v>
      </c>
      <c r="H411" s="19">
        <v>31</v>
      </c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1">
        <v>1</v>
      </c>
      <c r="AR411" s="20"/>
      <c r="AS411" s="20"/>
      <c r="AT411" s="20"/>
      <c r="AU411" s="20"/>
      <c r="AV411" s="20"/>
      <c r="AW411" s="20"/>
      <c r="AX411" s="20"/>
      <c r="AY411" s="20"/>
      <c r="AZ411" s="20"/>
      <c r="BA411" s="22"/>
    </row>
    <row r="412" spans="1:53" ht="60" customHeight="1" x14ac:dyDescent="0.25">
      <c r="A412" s="17" t="s">
        <v>59</v>
      </c>
      <c r="B412" s="17" t="s">
        <v>65</v>
      </c>
      <c r="C412" s="17" t="s">
        <v>220</v>
      </c>
      <c r="D412" s="17" t="s">
        <v>1002</v>
      </c>
      <c r="E412" s="18" t="str">
        <f t="shared" si="6"/>
        <v>U4277A_02211_C1006.jpg</v>
      </c>
      <c r="F412" s="17" t="s">
        <v>165</v>
      </c>
      <c r="G412" s="17" t="s">
        <v>463</v>
      </c>
      <c r="H412" s="19">
        <v>32</v>
      </c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1">
        <v>1</v>
      </c>
      <c r="AT412" s="20"/>
      <c r="AU412" s="20"/>
      <c r="AV412" s="20"/>
      <c r="AW412" s="20"/>
      <c r="AX412" s="20"/>
      <c r="AY412" s="20"/>
      <c r="AZ412" s="20"/>
      <c r="BA412" s="22"/>
    </row>
    <row r="413" spans="1:53" ht="60" customHeight="1" x14ac:dyDescent="0.25">
      <c r="A413" s="17" t="s">
        <v>59</v>
      </c>
      <c r="B413" s="17" t="s">
        <v>65</v>
      </c>
      <c r="C413" s="17" t="s">
        <v>1003</v>
      </c>
      <c r="D413" s="17" t="s">
        <v>1004</v>
      </c>
      <c r="E413" s="18" t="str">
        <f t="shared" si="6"/>
        <v>U1326M_0AU11_C0924.jpg</v>
      </c>
      <c r="F413" s="17" t="s">
        <v>1005</v>
      </c>
      <c r="G413" s="17" t="s">
        <v>1006</v>
      </c>
      <c r="H413" s="19">
        <v>3</v>
      </c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1">
        <v>1</v>
      </c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2"/>
    </row>
    <row r="414" spans="1:53" ht="60" customHeight="1" x14ac:dyDescent="0.25">
      <c r="A414" s="17" t="s">
        <v>59</v>
      </c>
      <c r="B414" s="17" t="s">
        <v>65</v>
      </c>
      <c r="C414" s="17" t="s">
        <v>1007</v>
      </c>
      <c r="D414" s="17" t="s">
        <v>1008</v>
      </c>
      <c r="E414" s="18" t="str">
        <f t="shared" si="6"/>
        <v>U5202B_0ZR14_C6004.jpg</v>
      </c>
      <c r="F414" s="17" t="s">
        <v>1009</v>
      </c>
      <c r="G414" s="17" t="s">
        <v>349</v>
      </c>
      <c r="H414" s="19">
        <v>1</v>
      </c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1">
        <v>1</v>
      </c>
      <c r="AV414" s="20"/>
      <c r="AW414" s="20"/>
      <c r="AX414" s="20"/>
      <c r="AY414" s="20"/>
      <c r="AZ414" s="20"/>
      <c r="BA414" s="22"/>
    </row>
    <row r="415" spans="1:53" ht="60" customHeight="1" x14ac:dyDescent="0.25">
      <c r="A415" s="17" t="s">
        <v>59</v>
      </c>
      <c r="B415" s="17" t="s">
        <v>65</v>
      </c>
      <c r="C415" s="17" t="s">
        <v>66</v>
      </c>
      <c r="D415" s="17" t="s">
        <v>1010</v>
      </c>
      <c r="E415" s="18" t="str">
        <f t="shared" si="6"/>
        <v>U3207Y_02211_C6421.jpg</v>
      </c>
      <c r="F415" s="17" t="s">
        <v>165</v>
      </c>
      <c r="G415" s="17" t="s">
        <v>1011</v>
      </c>
      <c r="H415" s="19">
        <v>1</v>
      </c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1">
        <v>1</v>
      </c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2"/>
    </row>
    <row r="416" spans="1:53" ht="60" customHeight="1" x14ac:dyDescent="0.25">
      <c r="A416" s="17" t="s">
        <v>59</v>
      </c>
      <c r="B416" s="17" t="s">
        <v>65</v>
      </c>
      <c r="C416" s="17" t="s">
        <v>66</v>
      </c>
      <c r="D416" s="17" t="s">
        <v>1012</v>
      </c>
      <c r="E416" s="18" t="str">
        <f t="shared" si="6"/>
        <v>U4407B_000QL_C4002.jpg</v>
      </c>
      <c r="F416" s="17" t="s">
        <v>321</v>
      </c>
      <c r="G416" s="17" t="s">
        <v>149</v>
      </c>
      <c r="H416" s="19">
        <v>2</v>
      </c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1">
        <v>1</v>
      </c>
      <c r="AU416" s="20"/>
      <c r="AV416" s="20"/>
      <c r="AW416" s="20"/>
      <c r="AX416" s="20"/>
      <c r="AY416" s="20"/>
      <c r="AZ416" s="20"/>
      <c r="BA416" s="22"/>
    </row>
    <row r="417" spans="5:8" x14ac:dyDescent="0.25">
      <c r="E417" s="18" t="str">
        <f t="shared" si="6"/>
        <v>__.jpg</v>
      </c>
      <c r="H417" s="23">
        <f>SUM(H7:H416)</f>
        <v>4845</v>
      </c>
    </row>
  </sheetData>
  <autoFilter ref="A6:BA417"/>
  <printOptions gridLines="1"/>
  <pageMargins left="0.196527777777778" right="0.196527777777778" top="0.31458333333333299" bottom="0.23611111111111099" header="0.196527777777778" footer="0.196527777777778"/>
  <pageSetup paperSize="0" scale="0" firstPageNumber="0" fitToHeight="16" orientation="portrait" usePrinterDefaults="0" horizontalDpi="0" verticalDpi="0" copies="0"/>
  <headerFooter>
    <oddHeader>&amp;CSTOCK SPA PER FARNEDA VV SS &amp;R02/03/17</oddHeader>
    <oddFooter>&amp;R&amp;P/&amp;N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Packinglist</vt:lpstr>
      <vt:lpstr>by sku</vt:lpstr>
      <vt:lpstr>'by sku'!_FilterDatabase</vt:lpstr>
      <vt:lpstr>'by sku'!_FilterDatabase_0</vt:lpstr>
      <vt:lpstr>'by sku'!_FilterDatabase_0_0</vt:lpstr>
      <vt:lpstr>'by sku'!Print_Titles</vt:lpstr>
      <vt:lpstr>'by sku'!Print_Titles_0</vt:lpstr>
      <vt:lpstr>'by sku'!Print_Titles_0_0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0</cp:revision>
  <dcterms:created xsi:type="dcterms:W3CDTF">2017-03-01T08:53:38Z</dcterms:created>
  <dcterms:modified xsi:type="dcterms:W3CDTF">2017-03-31T11:03:31Z</dcterms:modified>
  <dc:language>it-IT</dc:language>
</cp:coreProperties>
</file>